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K40" i="5"/>
  <c r="D40"/>
  <c r="C40"/>
  <c r="B40"/>
  <c r="A40"/>
  <c r="K30"/>
  <c r="D30"/>
  <c r="C30"/>
  <c r="B30"/>
  <c r="A30"/>
  <c r="K21"/>
  <c r="D21"/>
  <c r="C21"/>
  <c r="B21"/>
  <c r="A21"/>
  <c r="K40" i="4"/>
  <c r="D40"/>
  <c r="C40"/>
  <c r="B40"/>
  <c r="A40"/>
  <c r="K21"/>
  <c r="D21"/>
  <c r="C21"/>
  <c r="B21"/>
  <c r="A21"/>
  <c r="D28" i="3"/>
  <c r="C28"/>
  <c r="B28"/>
  <c r="A28"/>
  <c r="K19"/>
  <c r="D19"/>
  <c r="C19"/>
  <c r="B19"/>
  <c r="A19"/>
  <c r="K28" i="2"/>
  <c r="D28"/>
  <c r="C28"/>
  <c r="B28"/>
  <c r="A28"/>
  <c r="K19"/>
  <c r="D19"/>
  <c r="C19"/>
  <c r="B19"/>
  <c r="A19"/>
  <c r="K45" i="5"/>
  <c r="D45"/>
  <c r="C45"/>
  <c r="B45"/>
  <c r="A45"/>
  <c r="K28" i="3" l="1"/>
  <c r="K30" i="4"/>
  <c r="D30"/>
  <c r="C30"/>
  <c r="B30"/>
  <c r="A30"/>
  <c r="D29" i="1"/>
  <c r="K29"/>
  <c r="K20"/>
  <c r="K46" i="4"/>
  <c r="C46"/>
  <c r="B46"/>
  <c r="A46"/>
  <c r="D46"/>
  <c r="C29" i="1"/>
  <c r="B29"/>
  <c r="A29"/>
  <c r="D20"/>
  <c r="C20"/>
  <c r="B20"/>
  <c r="A20"/>
</calcChain>
</file>

<file path=xl/sharedStrings.xml><?xml version="1.0" encoding="utf-8"?>
<sst xmlns="http://schemas.openxmlformats.org/spreadsheetml/2006/main" count="219" uniqueCount="60">
  <si>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</si>
  <si>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</si>
  <si>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</si>
  <si>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</si>
  <si>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</si>
  <si>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</si>
  <si>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</si>
  <si>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</si>
  <si>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</si>
  <si>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</si>
  <si>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</si>
  <si>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</si>
  <si>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</si>
  <si>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</si>
  <si>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</si>
  <si>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</si>
  <si>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</si>
  <si>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</si>
  <si>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</si>
  <si>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</si>
  <si>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</si>
  <si>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</si>
  <si>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</si>
  <si>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</si>
  <si>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</si>
  <si>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</si>
  <si>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</si>
  <si>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</si>
  <si>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</si>
  <si>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</si>
  <si>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</si>
  <si>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</si>
  <si>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</si>
  <si>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</si>
  <si>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</si>
  <si>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</si>
  <si>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</si>
  <si>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</si>
  <si>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</si>
  <si>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</si>
  <si>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Огурец в нарезке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</si>
  <si>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</si>
  <si>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</si>
  <si>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</si>
  <si>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</si>
  <si>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</si>
  <si>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</si>
  <si>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</si>
  <si>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</si>
  <si>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</si>
  <si>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</si>
  <si>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</si>
  <si>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</si>
  <si>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</si>
  <si>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</si>
  <si>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на 10.09.2021 г.</t>
  </si>
  <si>
    <t>Макароны отварные</t>
  </si>
  <si>
    <t>Сыр твердых сортов в нарезке</t>
  </si>
  <si>
    <t>Фасоль отварная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</si>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</sst>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7" workbookViewId="0">
      <selection activeCell="A12" sqref="A12:K20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55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28" t="s">
        <v>17</v>
      </c>
      <c r="F11" s="28"/>
      <c r="G11" s="28"/>
      <c r="H11" s="28"/>
      <c r="I11" s="28"/>
      <c r="J11" s="28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27" t="s">
        <v>56</v>
      </c>
      <c r="F12" s="27"/>
      <c r="G12" s="27"/>
      <c r="H12" s="27"/>
      <c r="I12" s="27"/>
      <c r="J12" s="27"/>
      <c r="K12" s="9">
        <v>200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27" t="s">
        <v>38</v>
      </c>
      <c r="F13" s="27"/>
      <c r="G13" s="27"/>
      <c r="H13" s="27"/>
      <c r="I13" s="27"/>
      <c r="J13" s="27"/>
      <c r="K13" s="9">
        <v>90</v>
      </c>
      <c r="L13" s="9"/>
    </row>
    <row r="14" spans="1:12" ht="23.25" customHeight="1">
      <c r="A14" s="9">
        <v>0.3</v>
      </c>
      <c r="B14" s="9">
        <v>0</v>
      </c>
      <c r="C14" s="9">
        <v>1.08</v>
      </c>
      <c r="D14" s="9">
        <v>5.46</v>
      </c>
      <c r="E14" s="27" t="s">
        <v>40</v>
      </c>
      <c r="F14" s="27"/>
      <c r="G14" s="27"/>
      <c r="H14" s="27"/>
      <c r="I14" s="27"/>
      <c r="J14" s="27"/>
      <c r="K14" s="9">
        <v>60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27" t="s">
        <v>57</v>
      </c>
      <c r="F15" s="27"/>
      <c r="G15" s="27"/>
      <c r="H15" s="27"/>
      <c r="I15" s="27"/>
      <c r="J15" s="27"/>
      <c r="K15" s="9">
        <v>30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27" t="s">
        <v>15</v>
      </c>
      <c r="F16" s="27"/>
      <c r="G16" s="27"/>
      <c r="H16" s="27"/>
      <c r="I16" s="27"/>
      <c r="J16" s="27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27" t="s">
        <v>16</v>
      </c>
      <c r="F17" s="27"/>
      <c r="G17" s="27"/>
      <c r="H17" s="27"/>
      <c r="I17" s="27"/>
      <c r="J17" s="27"/>
      <c r="K17" s="9">
        <v>30</v>
      </c>
      <c r="L17" s="9"/>
    </row>
    <row r="18" spans="1:12" ht="23.25" customHeight="1">
      <c r="A18" s="9">
        <v>1.5</v>
      </c>
      <c r="B18" s="9">
        <v>1.4</v>
      </c>
      <c r="C18" s="9">
        <v>8.6</v>
      </c>
      <c r="D18" s="9">
        <v>52.9</v>
      </c>
      <c r="E18" s="27" t="s">
        <v>39</v>
      </c>
      <c r="F18" s="27"/>
      <c r="G18" s="27"/>
      <c r="H18" s="27"/>
      <c r="I18" s="27"/>
      <c r="J18" s="27"/>
      <c r="K18" s="9">
        <v>200</v>
      </c>
      <c r="L18" s="9"/>
    </row>
    <row r="19" spans="1:12" ht="24" customHeight="1">
      <c r="A19" s="24" t="s">
        <v>48</v>
      </c>
      <c r="B19" s="25"/>
      <c r="C19" s="25"/>
      <c r="D19" s="26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49.879999999999995</v>
      </c>
      <c r="B20" s="14">
        <f>SUM(B12:B18)</f>
        <v>19.829999999999998</v>
      </c>
      <c r="C20" s="14">
        <f>SUM(C12:C18)</f>
        <v>88.69</v>
      </c>
      <c r="D20" s="14">
        <f>SUM(D12:D18)</f>
        <v>733.49999999999989</v>
      </c>
      <c r="E20" s="29"/>
      <c r="F20" s="30"/>
      <c r="G20" s="30"/>
      <c r="H20" s="30"/>
      <c r="I20" s="30"/>
      <c r="J20" s="31"/>
      <c r="K20" s="14">
        <f>SUM(K12:K18)</f>
        <v>660</v>
      </c>
      <c r="L20" s="15"/>
    </row>
    <row r="21" spans="1:12" ht="22.5" customHeight="1">
      <c r="A21" s="9"/>
      <c r="B21" s="9"/>
      <c r="C21" s="9"/>
      <c r="D21" s="9"/>
      <c r="E21" s="28" t="s">
        <v>19</v>
      </c>
      <c r="F21" s="28"/>
      <c r="G21" s="28"/>
      <c r="H21" s="28"/>
      <c r="I21" s="28"/>
      <c r="J21" s="28"/>
      <c r="K21" s="9"/>
      <c r="L21" s="9" t="s">
        <v>18</v>
      </c>
    </row>
    <row r="22" spans="1:12" ht="22.5" customHeight="1">
      <c r="A22" s="9">
        <v>0.4</v>
      </c>
      <c r="B22" s="9">
        <v>0</v>
      </c>
      <c r="C22" s="9">
        <v>2.5</v>
      </c>
      <c r="D22" s="9">
        <v>11.5</v>
      </c>
      <c r="E22" s="27" t="s">
        <v>41</v>
      </c>
      <c r="F22" s="27"/>
      <c r="G22" s="27"/>
      <c r="H22" s="27"/>
      <c r="I22" s="27"/>
      <c r="J22" s="27"/>
      <c r="K22" s="9">
        <v>100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27" t="s">
        <v>42</v>
      </c>
      <c r="F23" s="27"/>
      <c r="G23" s="27"/>
      <c r="H23" s="27"/>
      <c r="I23" s="27"/>
      <c r="J23" s="27"/>
      <c r="K23" s="9">
        <v>250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27" t="s">
        <v>43</v>
      </c>
      <c r="F24" s="27"/>
      <c r="G24" s="27"/>
      <c r="H24" s="27"/>
      <c r="I24" s="27"/>
      <c r="J24" s="27"/>
      <c r="K24" s="9">
        <v>280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27" t="s">
        <v>44</v>
      </c>
      <c r="F25" s="27"/>
      <c r="G25" s="27"/>
      <c r="H25" s="27"/>
      <c r="I25" s="27"/>
      <c r="J25" s="27"/>
      <c r="K25" s="9">
        <v>200</v>
      </c>
      <c r="L25" s="9"/>
    </row>
    <row r="26" spans="1:12" ht="22.5" customHeight="1">
      <c r="A26" s="9">
        <v>3.92</v>
      </c>
      <c r="B26" s="9">
        <v>0.5</v>
      </c>
      <c r="C26" s="9">
        <v>24.16</v>
      </c>
      <c r="D26" s="9">
        <v>117.5</v>
      </c>
      <c r="E26" s="27" t="s">
        <v>20</v>
      </c>
      <c r="F26" s="27"/>
      <c r="G26" s="27"/>
      <c r="H26" s="27"/>
      <c r="I26" s="27"/>
      <c r="J26" s="27"/>
      <c r="K26" s="9">
        <v>50</v>
      </c>
      <c r="L26" s="9"/>
    </row>
    <row r="27" spans="1:12" ht="22.5" customHeight="1">
      <c r="A27" s="9">
        <v>2</v>
      </c>
      <c r="B27" s="9">
        <v>0.4</v>
      </c>
      <c r="C27" s="9">
        <v>11.9</v>
      </c>
      <c r="D27" s="9">
        <v>59.4</v>
      </c>
      <c r="E27" s="27" t="s">
        <v>16</v>
      </c>
      <c r="F27" s="27"/>
      <c r="G27" s="27"/>
      <c r="H27" s="27"/>
      <c r="I27" s="27"/>
      <c r="J27" s="27"/>
      <c r="K27" s="9">
        <v>30</v>
      </c>
      <c r="L27" s="9"/>
    </row>
    <row r="28" spans="1:12" ht="22.5" customHeight="1">
      <c r="A28" s="24" t="s">
        <v>49</v>
      </c>
      <c r="B28" s="25"/>
      <c r="C28" s="25"/>
      <c r="D28" s="26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30.379999999999995</v>
      </c>
      <c r="B29" s="14">
        <f>SUM(B22:B27)</f>
        <v>25.84</v>
      </c>
      <c r="C29" s="14">
        <f>SUM(C22:C27)</f>
        <v>140.43</v>
      </c>
      <c r="D29" s="14">
        <f>SUM(D22:D27)</f>
        <v>916.91000000000008</v>
      </c>
      <c r="E29" s="28"/>
      <c r="F29" s="28"/>
      <c r="G29" s="28"/>
      <c r="H29" s="28"/>
      <c r="I29" s="28"/>
      <c r="J29" s="28"/>
      <c r="K29" s="14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2:J12"/>
    <mergeCell ref="E13:J13"/>
    <mergeCell ref="E11:J11"/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10" workbookViewId="0">
      <selection activeCell="A21" sqref="A21:K28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55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39" t="s">
        <v>24</v>
      </c>
      <c r="F11" s="40"/>
      <c r="G11" s="40"/>
      <c r="H11" s="40"/>
      <c r="I11" s="40"/>
      <c r="J11" s="41"/>
      <c r="K11" s="9"/>
      <c r="L11" s="10">
        <v>88.2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27" t="s">
        <v>56</v>
      </c>
      <c r="F12" s="27"/>
      <c r="G12" s="27"/>
      <c r="H12" s="27"/>
      <c r="I12" s="27"/>
      <c r="J12" s="27"/>
      <c r="K12" s="9">
        <v>200</v>
      </c>
      <c r="L12" s="9">
        <v>5.98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27" t="s">
        <v>38</v>
      </c>
      <c r="F13" s="27"/>
      <c r="G13" s="27"/>
      <c r="H13" s="27"/>
      <c r="I13" s="27"/>
      <c r="J13" s="27"/>
      <c r="K13" s="9">
        <v>100</v>
      </c>
      <c r="L13" s="9">
        <v>58.29</v>
      </c>
    </row>
    <row r="14" spans="1:12" ht="24" customHeight="1">
      <c r="A14" s="9">
        <v>7</v>
      </c>
      <c r="B14" s="9">
        <v>9</v>
      </c>
      <c r="C14" s="9">
        <v>0</v>
      </c>
      <c r="D14" s="9">
        <v>109.1</v>
      </c>
      <c r="E14" s="27" t="s">
        <v>57</v>
      </c>
      <c r="F14" s="27"/>
      <c r="G14" s="27"/>
      <c r="H14" s="27"/>
      <c r="I14" s="27"/>
      <c r="J14" s="27"/>
      <c r="K14" s="9">
        <v>30</v>
      </c>
      <c r="L14" s="9">
        <v>12.87</v>
      </c>
    </row>
    <row r="15" spans="1:12" ht="24" customHeight="1">
      <c r="A15" s="9">
        <v>3.92</v>
      </c>
      <c r="B15" s="9">
        <v>0.5</v>
      </c>
      <c r="C15" s="9">
        <v>24.16</v>
      </c>
      <c r="D15" s="9">
        <v>117.5</v>
      </c>
      <c r="E15" s="27" t="s">
        <v>15</v>
      </c>
      <c r="F15" s="27"/>
      <c r="G15" s="27"/>
      <c r="H15" s="27"/>
      <c r="I15" s="27"/>
      <c r="J15" s="27"/>
      <c r="K15" s="9">
        <v>50</v>
      </c>
      <c r="L15" s="9">
        <v>5.0199999999999996</v>
      </c>
    </row>
    <row r="16" spans="1:12" ht="24" customHeight="1">
      <c r="A16" s="9">
        <v>2</v>
      </c>
      <c r="B16" s="9">
        <v>0.4</v>
      </c>
      <c r="C16" s="9">
        <v>11.9</v>
      </c>
      <c r="D16" s="9">
        <v>59.4</v>
      </c>
      <c r="E16" s="27" t="s">
        <v>16</v>
      </c>
      <c r="F16" s="27"/>
      <c r="G16" s="27"/>
      <c r="H16" s="27"/>
      <c r="I16" s="27"/>
      <c r="J16" s="27"/>
      <c r="K16" s="9">
        <v>30</v>
      </c>
      <c r="L16" s="9">
        <v>1.65</v>
      </c>
    </row>
    <row r="17" spans="1:12" ht="24" customHeight="1">
      <c r="A17" s="9">
        <v>1.5</v>
      </c>
      <c r="B17" s="9">
        <v>1.4</v>
      </c>
      <c r="C17" s="9">
        <v>8.6</v>
      </c>
      <c r="D17" s="9">
        <v>52.9</v>
      </c>
      <c r="E17" s="27" t="s">
        <v>39</v>
      </c>
      <c r="F17" s="27"/>
      <c r="G17" s="27"/>
      <c r="H17" s="27"/>
      <c r="I17" s="27"/>
      <c r="J17" s="27"/>
      <c r="K17" s="9">
        <v>200</v>
      </c>
      <c r="L17" s="9">
        <v>4.3899999999999997</v>
      </c>
    </row>
    <row r="18" spans="1:12" ht="24" customHeight="1">
      <c r="A18" s="24" t="s">
        <v>48</v>
      </c>
      <c r="B18" s="25"/>
      <c r="C18" s="25"/>
      <c r="D18" s="26"/>
      <c r="E18" s="21"/>
      <c r="F18" s="22"/>
      <c r="G18" s="22"/>
      <c r="H18" s="22"/>
      <c r="I18" s="22"/>
      <c r="J18" s="23"/>
      <c r="K18" s="9"/>
      <c r="L18" s="9"/>
    </row>
    <row r="19" spans="1:12" ht="24" customHeight="1">
      <c r="A19" s="20">
        <f>SUM(A12:A17)</f>
        <v>52.8</v>
      </c>
      <c r="B19" s="20">
        <f>SUM(B12:B17)</f>
        <v>20.069999999999997</v>
      </c>
      <c r="C19" s="20">
        <f>SUM(C12:C17)</f>
        <v>87.73</v>
      </c>
      <c r="D19" s="20">
        <f>SUM(D12:D17)</f>
        <v>743.53</v>
      </c>
      <c r="E19" s="29"/>
      <c r="F19" s="30"/>
      <c r="G19" s="30"/>
      <c r="H19" s="30"/>
      <c r="I19" s="30"/>
      <c r="J19" s="31"/>
      <c r="K19" s="20">
        <f>SUM(K12:K17)</f>
        <v>610</v>
      </c>
      <c r="L19" s="15"/>
    </row>
    <row r="20" spans="1:12" ht="43.5" customHeight="1">
      <c r="A20" s="9"/>
      <c r="B20" s="9"/>
      <c r="C20" s="9"/>
      <c r="D20" s="9"/>
      <c r="E20" s="39" t="s">
        <v>25</v>
      </c>
      <c r="F20" s="40"/>
      <c r="G20" s="40"/>
      <c r="H20" s="40"/>
      <c r="I20" s="40"/>
      <c r="J20" s="41"/>
      <c r="K20" s="9"/>
      <c r="L20" s="10">
        <v>83.67</v>
      </c>
    </row>
    <row r="21" spans="1:12" ht="24" customHeight="1">
      <c r="A21" s="9">
        <v>0.4</v>
      </c>
      <c r="B21" s="9">
        <v>0</v>
      </c>
      <c r="C21" s="9">
        <v>2.5</v>
      </c>
      <c r="D21" s="9">
        <v>11.5</v>
      </c>
      <c r="E21" s="27" t="s">
        <v>41</v>
      </c>
      <c r="F21" s="27"/>
      <c r="G21" s="27"/>
      <c r="H21" s="27"/>
      <c r="I21" s="27"/>
      <c r="J21" s="27"/>
      <c r="K21" s="9">
        <v>100</v>
      </c>
      <c r="L21" s="9">
        <v>11.13</v>
      </c>
    </row>
    <row r="22" spans="1:12" ht="24" customHeight="1">
      <c r="A22" s="9">
        <v>1.96</v>
      </c>
      <c r="B22" s="9">
        <v>6.16</v>
      </c>
      <c r="C22" s="9">
        <v>13.25</v>
      </c>
      <c r="D22" s="9">
        <v>115.63</v>
      </c>
      <c r="E22" s="27" t="s">
        <v>42</v>
      </c>
      <c r="F22" s="27"/>
      <c r="G22" s="27"/>
      <c r="H22" s="27"/>
      <c r="I22" s="27"/>
      <c r="J22" s="27"/>
      <c r="K22" s="9">
        <v>250</v>
      </c>
      <c r="L22" s="9">
        <v>8.1999999999999993</v>
      </c>
    </row>
    <row r="23" spans="1:12" ht="24" customHeight="1">
      <c r="A23" s="9">
        <v>21.7</v>
      </c>
      <c r="B23" s="9">
        <v>18.48</v>
      </c>
      <c r="C23" s="9">
        <v>56.42</v>
      </c>
      <c r="D23" s="9">
        <v>478.8</v>
      </c>
      <c r="E23" s="27" t="s">
        <v>43</v>
      </c>
      <c r="F23" s="27"/>
      <c r="G23" s="27"/>
      <c r="H23" s="27"/>
      <c r="I23" s="27"/>
      <c r="J23" s="27"/>
      <c r="K23" s="9">
        <v>280</v>
      </c>
      <c r="L23" s="9">
        <v>53.13</v>
      </c>
    </row>
    <row r="24" spans="1:12" ht="24" customHeight="1">
      <c r="A24" s="9">
        <v>0.4</v>
      </c>
      <c r="B24" s="9">
        <v>0.3</v>
      </c>
      <c r="C24" s="9">
        <v>32.200000000000003</v>
      </c>
      <c r="D24" s="9">
        <v>134.08000000000001</v>
      </c>
      <c r="E24" s="27" t="s">
        <v>44</v>
      </c>
      <c r="F24" s="27"/>
      <c r="G24" s="27"/>
      <c r="H24" s="27"/>
      <c r="I24" s="27"/>
      <c r="J24" s="27"/>
      <c r="K24" s="9">
        <v>200</v>
      </c>
      <c r="L24" s="9">
        <v>6.6</v>
      </c>
    </row>
    <row r="25" spans="1:12" ht="24" customHeight="1">
      <c r="A25" s="9">
        <v>3.92</v>
      </c>
      <c r="B25" s="9">
        <v>0.5</v>
      </c>
      <c r="C25" s="9">
        <v>24.16</v>
      </c>
      <c r="D25" s="9">
        <v>117.5</v>
      </c>
      <c r="E25" s="27" t="s">
        <v>20</v>
      </c>
      <c r="F25" s="27"/>
      <c r="G25" s="27"/>
      <c r="H25" s="27"/>
      <c r="I25" s="27"/>
      <c r="J25" s="27"/>
      <c r="K25" s="9">
        <v>50</v>
      </c>
      <c r="L25" s="9">
        <v>2.96</v>
      </c>
    </row>
    <row r="26" spans="1:12" ht="24" customHeight="1">
      <c r="A26" s="9">
        <v>2</v>
      </c>
      <c r="B26" s="9">
        <v>0.4</v>
      </c>
      <c r="C26" s="9">
        <v>11.9</v>
      </c>
      <c r="D26" s="9">
        <v>59.4</v>
      </c>
      <c r="E26" s="27" t="s">
        <v>16</v>
      </c>
      <c r="F26" s="27"/>
      <c r="G26" s="27"/>
      <c r="H26" s="27"/>
      <c r="I26" s="27"/>
      <c r="J26" s="27"/>
      <c r="K26" s="9">
        <v>30</v>
      </c>
      <c r="L26" s="9">
        <v>1.65</v>
      </c>
    </row>
    <row r="27" spans="1:12" ht="24" customHeight="1">
      <c r="A27" s="24" t="s">
        <v>49</v>
      </c>
      <c r="B27" s="25"/>
      <c r="C27" s="25"/>
      <c r="D27" s="26"/>
      <c r="E27" s="21"/>
      <c r="F27" s="22"/>
      <c r="G27" s="22"/>
      <c r="H27" s="22"/>
      <c r="I27" s="22"/>
      <c r="J27" s="23"/>
      <c r="K27" s="9"/>
      <c r="L27" s="9"/>
    </row>
    <row r="28" spans="1:12" ht="24" customHeight="1">
      <c r="A28" s="20">
        <f>SUM(A21:A26)</f>
        <v>30.379999999999995</v>
      </c>
      <c r="B28" s="20">
        <f>SUM(B21:B26)</f>
        <v>25.84</v>
      </c>
      <c r="C28" s="20">
        <f>SUM(C21:C26)</f>
        <v>140.43</v>
      </c>
      <c r="D28" s="20">
        <f>SUM(D21:D26)</f>
        <v>916.91000000000008</v>
      </c>
      <c r="E28" s="28"/>
      <c r="F28" s="28"/>
      <c r="G28" s="28"/>
      <c r="H28" s="28"/>
      <c r="I28" s="28"/>
      <c r="J28" s="28"/>
      <c r="K28" s="20">
        <f>SUM(K21:K26)</f>
        <v>910</v>
      </c>
      <c r="L28" s="14"/>
    </row>
    <row r="30" spans="1:12">
      <c r="G30" s="1" t="s">
        <v>21</v>
      </c>
    </row>
    <row r="31" spans="1:12">
      <c r="G31" s="1" t="s">
        <v>22</v>
      </c>
    </row>
  </sheetData>
  <mergeCells count="21">
    <mergeCell ref="E7:G7"/>
    <mergeCell ref="A9:C9"/>
    <mergeCell ref="E9:J9"/>
    <mergeCell ref="E11:J11"/>
    <mergeCell ref="E12:J12"/>
    <mergeCell ref="E28:J28"/>
    <mergeCell ref="E13:J13"/>
    <mergeCell ref="E16:J16"/>
    <mergeCell ref="E17:J17"/>
    <mergeCell ref="E20:J20"/>
    <mergeCell ref="E22:J22"/>
    <mergeCell ref="E23:J23"/>
    <mergeCell ref="E24:J24"/>
    <mergeCell ref="E25:J25"/>
    <mergeCell ref="E21:J21"/>
    <mergeCell ref="E14:J14"/>
    <mergeCell ref="E15:J15"/>
    <mergeCell ref="A18:D18"/>
    <mergeCell ref="A27:D27"/>
    <mergeCell ref="E19:J19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10" workbookViewId="0">
      <selection activeCell="D24" sqref="D24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55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39" t="s">
        <v>26</v>
      </c>
      <c r="F11" s="40"/>
      <c r="G11" s="40"/>
      <c r="H11" s="40"/>
      <c r="I11" s="40"/>
      <c r="J11" s="41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27" t="s">
        <v>56</v>
      </c>
      <c r="F12" s="27"/>
      <c r="G12" s="27"/>
      <c r="H12" s="27"/>
      <c r="I12" s="27"/>
      <c r="J12" s="27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27" t="s">
        <v>38</v>
      </c>
      <c r="F13" s="27"/>
      <c r="G13" s="27"/>
      <c r="H13" s="27"/>
      <c r="I13" s="27"/>
      <c r="J13" s="27"/>
      <c r="K13" s="9">
        <v>90</v>
      </c>
      <c r="L13" s="9"/>
    </row>
    <row r="14" spans="1:12" ht="27" customHeight="1">
      <c r="A14" s="9">
        <v>7</v>
      </c>
      <c r="B14" s="9">
        <v>9</v>
      </c>
      <c r="C14" s="9">
        <v>0</v>
      </c>
      <c r="D14" s="9">
        <v>109.1</v>
      </c>
      <c r="E14" s="27" t="s">
        <v>57</v>
      </c>
      <c r="F14" s="27"/>
      <c r="G14" s="27"/>
      <c r="H14" s="27"/>
      <c r="I14" s="27"/>
      <c r="J14" s="27"/>
      <c r="K14" s="9">
        <v>30</v>
      </c>
      <c r="L14" s="9"/>
    </row>
    <row r="15" spans="1:12" ht="27" customHeight="1">
      <c r="A15" s="9">
        <v>3.92</v>
      </c>
      <c r="B15" s="9">
        <v>0.5</v>
      </c>
      <c r="C15" s="9">
        <v>24.16</v>
      </c>
      <c r="D15" s="9">
        <v>117.5</v>
      </c>
      <c r="E15" s="27" t="s">
        <v>15</v>
      </c>
      <c r="F15" s="27"/>
      <c r="G15" s="27"/>
      <c r="H15" s="27"/>
      <c r="I15" s="27"/>
      <c r="J15" s="27"/>
      <c r="K15" s="9">
        <v>50</v>
      </c>
      <c r="L15" s="9"/>
    </row>
    <row r="16" spans="1:12" ht="27" customHeight="1">
      <c r="A16" s="9">
        <v>2</v>
      </c>
      <c r="B16" s="9">
        <v>0.4</v>
      </c>
      <c r="C16" s="9">
        <v>11.9</v>
      </c>
      <c r="D16" s="9">
        <v>59.4</v>
      </c>
      <c r="E16" s="27" t="s">
        <v>16</v>
      </c>
      <c r="F16" s="27"/>
      <c r="G16" s="27"/>
      <c r="H16" s="27"/>
      <c r="I16" s="27"/>
      <c r="J16" s="27"/>
      <c r="K16" s="9">
        <v>30</v>
      </c>
      <c r="L16" s="9"/>
    </row>
    <row r="17" spans="1:12" ht="27" customHeight="1">
      <c r="A17" s="9">
        <v>1.5</v>
      </c>
      <c r="B17" s="9">
        <v>1.4</v>
      </c>
      <c r="C17" s="9">
        <v>8.6</v>
      </c>
      <c r="D17" s="9">
        <v>52.9</v>
      </c>
      <c r="E17" s="27" t="s">
        <v>39</v>
      </c>
      <c r="F17" s="27"/>
      <c r="G17" s="27"/>
      <c r="H17" s="27"/>
      <c r="I17" s="27"/>
      <c r="J17" s="27"/>
      <c r="K17" s="9">
        <v>200</v>
      </c>
      <c r="L17" s="9"/>
    </row>
    <row r="18" spans="1:12" ht="24" customHeight="1">
      <c r="A18" s="24" t="s">
        <v>48</v>
      </c>
      <c r="B18" s="25"/>
      <c r="C18" s="25"/>
      <c r="D18" s="26"/>
      <c r="E18" s="21"/>
      <c r="F18" s="22"/>
      <c r="G18" s="22"/>
      <c r="H18" s="22"/>
      <c r="I18" s="22"/>
      <c r="J18" s="23"/>
      <c r="K18" s="9"/>
      <c r="L18" s="9"/>
    </row>
    <row r="19" spans="1:12">
      <c r="A19" s="20">
        <f>SUM(A12:A17)</f>
        <v>49.58</v>
      </c>
      <c r="B19" s="20">
        <f>SUM(B12:B17)</f>
        <v>19.829999999999998</v>
      </c>
      <c r="C19" s="20">
        <f>SUM(C12:C17)</f>
        <v>87.61</v>
      </c>
      <c r="D19" s="20">
        <f>SUM(D12:D17)</f>
        <v>728.04</v>
      </c>
      <c r="E19" s="29"/>
      <c r="F19" s="30"/>
      <c r="G19" s="30"/>
      <c r="H19" s="30"/>
      <c r="I19" s="30"/>
      <c r="J19" s="31"/>
      <c r="K19" s="20">
        <f>SUM(K12:K17)</f>
        <v>600</v>
      </c>
      <c r="L19" s="15"/>
    </row>
    <row r="20" spans="1:12" ht="36.75" customHeight="1">
      <c r="A20" s="9"/>
      <c r="B20" s="9"/>
      <c r="C20" s="9"/>
      <c r="D20" s="9"/>
      <c r="E20" s="39" t="s">
        <v>27</v>
      </c>
      <c r="F20" s="40"/>
      <c r="G20" s="40"/>
      <c r="H20" s="40"/>
      <c r="I20" s="40"/>
      <c r="J20" s="41"/>
      <c r="K20" s="9"/>
      <c r="L20" s="10">
        <v>60</v>
      </c>
    </row>
    <row r="21" spans="1:12" ht="22.5" customHeight="1">
      <c r="A21" s="9">
        <v>0.24</v>
      </c>
      <c r="B21" s="9">
        <v>0</v>
      </c>
      <c r="C21" s="9">
        <v>1.5</v>
      </c>
      <c r="D21" s="9">
        <v>6.9</v>
      </c>
      <c r="E21" s="27" t="s">
        <v>41</v>
      </c>
      <c r="F21" s="27"/>
      <c r="G21" s="27"/>
      <c r="H21" s="27"/>
      <c r="I21" s="27"/>
      <c r="J21" s="27"/>
      <c r="K21" s="9">
        <v>60</v>
      </c>
      <c r="L21" s="9"/>
    </row>
    <row r="22" spans="1:12" ht="27" customHeight="1">
      <c r="A22" s="9">
        <v>1.96</v>
      </c>
      <c r="B22" s="9">
        <v>6.16</v>
      </c>
      <c r="C22" s="9">
        <v>13.25</v>
      </c>
      <c r="D22" s="9">
        <v>115.63</v>
      </c>
      <c r="E22" s="27" t="s">
        <v>42</v>
      </c>
      <c r="F22" s="27"/>
      <c r="G22" s="27"/>
      <c r="H22" s="27"/>
      <c r="I22" s="27"/>
      <c r="J22" s="27"/>
      <c r="K22" s="9">
        <v>250</v>
      </c>
      <c r="L22" s="9"/>
    </row>
    <row r="23" spans="1:12" ht="27" customHeight="1">
      <c r="A23" s="9">
        <v>21.7</v>
      </c>
      <c r="B23" s="9">
        <v>18.48</v>
      </c>
      <c r="C23" s="9">
        <v>56.42</v>
      </c>
      <c r="D23" s="9">
        <v>478.8</v>
      </c>
      <c r="E23" s="27" t="s">
        <v>43</v>
      </c>
      <c r="F23" s="27"/>
      <c r="G23" s="27"/>
      <c r="H23" s="27"/>
      <c r="I23" s="27"/>
      <c r="J23" s="27"/>
      <c r="K23" s="9">
        <v>280</v>
      </c>
      <c r="L23" s="9"/>
    </row>
    <row r="24" spans="1:12" ht="27" customHeight="1">
      <c r="A24" s="9">
        <v>0.4</v>
      </c>
      <c r="B24" s="9">
        <v>0.3</v>
      </c>
      <c r="C24" s="9">
        <v>32.200000000000003</v>
      </c>
      <c r="D24" s="9">
        <v>134.08000000000001</v>
      </c>
      <c r="E24" s="27" t="s">
        <v>44</v>
      </c>
      <c r="F24" s="27"/>
      <c r="G24" s="27"/>
      <c r="H24" s="27"/>
      <c r="I24" s="27"/>
      <c r="J24" s="27"/>
      <c r="K24" s="9">
        <v>200</v>
      </c>
      <c r="L24" s="9"/>
    </row>
    <row r="25" spans="1:12" ht="27" customHeight="1">
      <c r="A25" s="9">
        <v>3.92</v>
      </c>
      <c r="B25" s="9">
        <v>0.5</v>
      </c>
      <c r="C25" s="9">
        <v>24.16</v>
      </c>
      <c r="D25" s="9">
        <v>117.5</v>
      </c>
      <c r="E25" s="27" t="s">
        <v>20</v>
      </c>
      <c r="F25" s="27"/>
      <c r="G25" s="27"/>
      <c r="H25" s="27"/>
      <c r="I25" s="27"/>
      <c r="J25" s="27"/>
      <c r="K25" s="9">
        <v>50</v>
      </c>
      <c r="L25" s="9"/>
    </row>
    <row r="26" spans="1:12" ht="27" customHeight="1">
      <c r="A26" s="9">
        <v>2</v>
      </c>
      <c r="B26" s="9">
        <v>0.4</v>
      </c>
      <c r="C26" s="9">
        <v>11.9</v>
      </c>
      <c r="D26" s="9">
        <v>59.4</v>
      </c>
      <c r="E26" s="27" t="s">
        <v>16</v>
      </c>
      <c r="F26" s="27"/>
      <c r="G26" s="27"/>
      <c r="H26" s="27"/>
      <c r="I26" s="27"/>
      <c r="J26" s="27"/>
      <c r="K26" s="9">
        <v>30</v>
      </c>
      <c r="L26" s="9"/>
    </row>
    <row r="27" spans="1:12" ht="24" customHeight="1">
      <c r="A27" s="24" t="s">
        <v>49</v>
      </c>
      <c r="B27" s="25"/>
      <c r="C27" s="25"/>
      <c r="D27" s="26"/>
      <c r="E27" s="11"/>
      <c r="F27" s="12"/>
      <c r="G27" s="12"/>
      <c r="H27" s="12"/>
      <c r="I27" s="12"/>
      <c r="J27" s="13"/>
      <c r="K27" s="9"/>
      <c r="L27" s="9"/>
    </row>
    <row r="28" spans="1:12">
      <c r="A28" s="14">
        <f>SUM(A22+A21+A23+A24+A25+A26)</f>
        <v>30.22</v>
      </c>
      <c r="B28" s="20">
        <f t="shared" ref="B28:D28" si="0">SUM(B22+B21+B23+B24+B25+B26)</f>
        <v>25.84</v>
      </c>
      <c r="C28" s="20">
        <f t="shared" si="0"/>
        <v>139.43</v>
      </c>
      <c r="D28" s="20">
        <f t="shared" si="0"/>
        <v>912.31000000000006</v>
      </c>
      <c r="E28" s="28"/>
      <c r="F28" s="28"/>
      <c r="G28" s="28"/>
      <c r="H28" s="28"/>
      <c r="I28" s="28"/>
      <c r="J28" s="28"/>
      <c r="K28" s="14">
        <f>SUM(K20:K26)</f>
        <v>870</v>
      </c>
      <c r="L28" s="14"/>
    </row>
    <row r="30" spans="1:12">
      <c r="G30" s="1" t="s">
        <v>21</v>
      </c>
    </row>
    <row r="31" spans="1:12">
      <c r="G31" s="1" t="s">
        <v>22</v>
      </c>
    </row>
  </sheetData>
  <mergeCells count="21">
    <mergeCell ref="E7:G7"/>
    <mergeCell ref="E13:J13"/>
    <mergeCell ref="A9:C9"/>
    <mergeCell ref="E9:J9"/>
    <mergeCell ref="E11:J11"/>
    <mergeCell ref="E12:J12"/>
    <mergeCell ref="E20:J20"/>
    <mergeCell ref="A18:D18"/>
    <mergeCell ref="E15:J15"/>
    <mergeCell ref="E16:J16"/>
    <mergeCell ref="E17:J17"/>
    <mergeCell ref="E14:J14"/>
    <mergeCell ref="A27:D27"/>
    <mergeCell ref="E28:J28"/>
    <mergeCell ref="E19:J19"/>
    <mergeCell ref="E22:J22"/>
    <mergeCell ref="E23:J23"/>
    <mergeCell ref="E24:J24"/>
    <mergeCell ref="E25:J25"/>
    <mergeCell ref="E26:J26"/>
    <mergeCell ref="E21:J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2" workbookViewId="0">
      <selection activeCell="A42" sqref="A42:K43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55</v>
      </c>
      <c r="F7" s="32"/>
      <c r="G7" s="32"/>
    </row>
    <row r="8" spans="1:12" ht="3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29" t="s">
        <v>30</v>
      </c>
      <c r="F11" s="30"/>
      <c r="G11" s="30"/>
      <c r="H11" s="30"/>
      <c r="I11" s="30"/>
      <c r="J11" s="31"/>
      <c r="K11" s="8"/>
      <c r="L11" s="8"/>
    </row>
    <row r="12" spans="1:12" ht="37.5" customHeight="1">
      <c r="A12" s="5"/>
      <c r="B12" s="5"/>
      <c r="C12" s="5"/>
      <c r="D12" s="5"/>
      <c r="E12" s="39" t="s">
        <v>28</v>
      </c>
      <c r="F12" s="40"/>
      <c r="G12" s="40"/>
      <c r="H12" s="40"/>
      <c r="I12" s="40"/>
      <c r="J12" s="41"/>
      <c r="K12" s="9"/>
      <c r="L12" s="14">
        <v>140</v>
      </c>
    </row>
    <row r="13" spans="1:12">
      <c r="A13" s="9">
        <v>5.8</v>
      </c>
      <c r="B13" s="9">
        <v>4.13</v>
      </c>
      <c r="C13" s="9">
        <v>40.6</v>
      </c>
      <c r="D13" s="9">
        <v>223.3</v>
      </c>
      <c r="E13" s="27" t="s">
        <v>56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27" t="s">
        <v>38</v>
      </c>
      <c r="F14" s="27"/>
      <c r="G14" s="27"/>
      <c r="H14" s="27"/>
      <c r="I14" s="27"/>
      <c r="J14" s="27"/>
      <c r="K14" s="9">
        <v>100</v>
      </c>
      <c r="L14" s="9"/>
    </row>
    <row r="15" spans="1:12">
      <c r="A15" s="9">
        <v>0.5</v>
      </c>
      <c r="B15" s="9">
        <v>0</v>
      </c>
      <c r="C15" s="9">
        <v>1.8</v>
      </c>
      <c r="D15" s="9">
        <v>9.1</v>
      </c>
      <c r="E15" s="27" t="s">
        <v>40</v>
      </c>
      <c r="F15" s="27"/>
      <c r="G15" s="27"/>
      <c r="H15" s="27"/>
      <c r="I15" s="27"/>
      <c r="J15" s="27"/>
      <c r="K15" s="9">
        <v>100</v>
      </c>
      <c r="L15" s="9"/>
    </row>
    <row r="16" spans="1:12">
      <c r="A16" s="9">
        <v>7</v>
      </c>
      <c r="B16" s="9">
        <v>9</v>
      </c>
      <c r="C16" s="9">
        <v>0</v>
      </c>
      <c r="D16" s="9">
        <v>109.1</v>
      </c>
      <c r="E16" s="27" t="s">
        <v>57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3.92</v>
      </c>
      <c r="B17" s="9">
        <v>0.5</v>
      </c>
      <c r="C17" s="9">
        <v>24.16</v>
      </c>
      <c r="D17" s="9">
        <v>117.5</v>
      </c>
      <c r="E17" s="27" t="s">
        <v>15</v>
      </c>
      <c r="F17" s="27"/>
      <c r="G17" s="27"/>
      <c r="H17" s="27"/>
      <c r="I17" s="27"/>
      <c r="J17" s="27"/>
      <c r="K17" s="9">
        <v>50</v>
      </c>
      <c r="L17" s="9"/>
    </row>
    <row r="18" spans="1:12">
      <c r="A18" s="9">
        <v>2</v>
      </c>
      <c r="B18" s="9">
        <v>0.4</v>
      </c>
      <c r="C18" s="9">
        <v>11.9</v>
      </c>
      <c r="D18" s="9">
        <v>59.4</v>
      </c>
      <c r="E18" s="27" t="s">
        <v>16</v>
      </c>
      <c r="F18" s="27"/>
      <c r="G18" s="27"/>
      <c r="H18" s="27"/>
      <c r="I18" s="27"/>
      <c r="J18" s="27"/>
      <c r="K18" s="9">
        <v>30</v>
      </c>
      <c r="L18" s="9"/>
    </row>
    <row r="19" spans="1:12">
      <c r="A19" s="9">
        <v>1.5</v>
      </c>
      <c r="B19" s="9">
        <v>1.4</v>
      </c>
      <c r="C19" s="9">
        <v>8.6</v>
      </c>
      <c r="D19" s="9">
        <v>52.9</v>
      </c>
      <c r="E19" s="27" t="s">
        <v>39</v>
      </c>
      <c r="F19" s="27"/>
      <c r="G19" s="27"/>
      <c r="H19" s="27"/>
      <c r="I19" s="27"/>
      <c r="J19" s="27"/>
      <c r="K19" s="9">
        <v>200</v>
      </c>
      <c r="L19" s="9"/>
    </row>
    <row r="20" spans="1:12">
      <c r="A20" s="24" t="s">
        <v>48</v>
      </c>
      <c r="B20" s="25"/>
      <c r="C20" s="25"/>
      <c r="D20" s="26"/>
      <c r="E20" s="21"/>
      <c r="F20" s="22"/>
      <c r="G20" s="22"/>
      <c r="H20" s="22"/>
      <c r="I20" s="22"/>
      <c r="J20" s="23"/>
      <c r="K20" s="9"/>
      <c r="L20" s="9"/>
    </row>
    <row r="21" spans="1:12" ht="21" customHeight="1">
      <c r="A21" s="20">
        <f>SUM(A13:A19)</f>
        <v>52.98</v>
      </c>
      <c r="B21" s="20">
        <f>SUM(B13:B19)</f>
        <v>17.809999999999995</v>
      </c>
      <c r="C21" s="20">
        <f>SUM(C13:C19)</f>
        <v>88.19</v>
      </c>
      <c r="D21" s="20">
        <f>SUM(D13:D19)</f>
        <v>726.18</v>
      </c>
      <c r="E21" s="29"/>
      <c r="F21" s="30"/>
      <c r="G21" s="30"/>
      <c r="H21" s="30"/>
      <c r="I21" s="30"/>
      <c r="J21" s="31"/>
      <c r="K21" s="20">
        <f>SUM(K13:K19)</f>
        <v>710</v>
      </c>
      <c r="L21" s="9"/>
    </row>
    <row r="22" spans="1:12" ht="35.25" customHeight="1">
      <c r="A22" s="14"/>
      <c r="B22" s="14"/>
      <c r="C22" s="14"/>
      <c r="D22" s="14"/>
      <c r="E22" s="39" t="s">
        <v>29</v>
      </c>
      <c r="F22" s="40"/>
      <c r="G22" s="40"/>
      <c r="H22" s="40"/>
      <c r="I22" s="40"/>
      <c r="J22" s="41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42" t="s">
        <v>45</v>
      </c>
      <c r="F23" s="43"/>
      <c r="G23" s="43"/>
      <c r="H23" s="43"/>
      <c r="I23" s="43"/>
      <c r="J23" s="44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42" t="s">
        <v>58</v>
      </c>
      <c r="F24" s="43"/>
      <c r="G24" s="43"/>
      <c r="H24" s="43"/>
      <c r="I24" s="43"/>
      <c r="J24" s="4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20</v>
      </c>
      <c r="F25" s="27"/>
      <c r="G25" s="27"/>
      <c r="H25" s="27"/>
      <c r="I25" s="27"/>
      <c r="J25" s="2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16</v>
      </c>
      <c r="F26" s="27"/>
      <c r="G26" s="27"/>
      <c r="H26" s="27"/>
      <c r="I26" s="27"/>
      <c r="J26" s="27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27" t="s">
        <v>46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9">
        <v>1</v>
      </c>
      <c r="B28" s="9">
        <v>0</v>
      </c>
      <c r="C28" s="9">
        <v>25.4</v>
      </c>
      <c r="D28" s="9">
        <v>110</v>
      </c>
      <c r="E28" s="27" t="s">
        <v>59</v>
      </c>
      <c r="F28" s="27"/>
      <c r="G28" s="27"/>
      <c r="H28" s="27"/>
      <c r="I28" s="27"/>
      <c r="J28" s="27"/>
      <c r="K28" s="9">
        <v>200</v>
      </c>
      <c r="L28" s="9"/>
    </row>
    <row r="29" spans="1:12" ht="24" customHeight="1">
      <c r="A29" s="24" t="s">
        <v>50</v>
      </c>
      <c r="B29" s="25"/>
      <c r="C29" s="25"/>
      <c r="D29" s="26"/>
      <c r="E29" s="11"/>
      <c r="F29" s="12"/>
      <c r="G29" s="12"/>
      <c r="H29" s="12"/>
      <c r="I29" s="12"/>
      <c r="J29" s="13"/>
      <c r="K29" s="9"/>
      <c r="L29" s="9"/>
    </row>
    <row r="30" spans="1:12">
      <c r="A30" s="14">
        <f>SUM(A23:A28)</f>
        <v>44.870000000000005</v>
      </c>
      <c r="B30" s="14">
        <f>SUM(B23:B28)</f>
        <v>7.28</v>
      </c>
      <c r="C30" s="14">
        <f>SUM(C23:C28)</f>
        <v>161.79000000000002</v>
      </c>
      <c r="D30" s="14">
        <f>SUM(D23:D28)</f>
        <v>896</v>
      </c>
      <c r="E30" s="29"/>
      <c r="F30" s="30"/>
      <c r="G30" s="30"/>
      <c r="H30" s="30"/>
      <c r="I30" s="30"/>
      <c r="J30" s="31"/>
      <c r="K30" s="14">
        <f>SUM(K23:K28)</f>
        <v>760</v>
      </c>
      <c r="L30" s="15"/>
    </row>
    <row r="31" spans="1:12">
      <c r="A31" s="14"/>
      <c r="B31" s="14"/>
      <c r="C31" s="14"/>
      <c r="D31" s="14"/>
      <c r="E31" s="29" t="s">
        <v>31</v>
      </c>
      <c r="F31" s="30"/>
      <c r="G31" s="30"/>
      <c r="H31" s="30"/>
      <c r="I31" s="30"/>
      <c r="J31" s="31"/>
      <c r="K31" s="14"/>
      <c r="L31" s="15"/>
    </row>
    <row r="32" spans="1:12" ht="35.25" customHeight="1">
      <c r="A32" s="9"/>
      <c r="B32" s="9"/>
      <c r="C32" s="9"/>
      <c r="D32" s="9"/>
      <c r="E32" s="39" t="s">
        <v>32</v>
      </c>
      <c r="F32" s="40"/>
      <c r="G32" s="40"/>
      <c r="H32" s="40"/>
      <c r="I32" s="40"/>
      <c r="J32" s="41"/>
      <c r="K32" s="9"/>
      <c r="L32" s="14">
        <v>140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27" t="s">
        <v>41</v>
      </c>
      <c r="F33" s="27"/>
      <c r="G33" s="27"/>
      <c r="H33" s="27"/>
      <c r="I33" s="27"/>
      <c r="J33" s="27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27" t="s">
        <v>42</v>
      </c>
      <c r="F34" s="27"/>
      <c r="G34" s="27"/>
      <c r="H34" s="27"/>
      <c r="I34" s="27"/>
      <c r="J34" s="27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27" t="s">
        <v>43</v>
      </c>
      <c r="F35" s="27"/>
      <c r="G35" s="27"/>
      <c r="H35" s="27"/>
      <c r="I35" s="27"/>
      <c r="J35" s="27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27" t="s">
        <v>44</v>
      </c>
      <c r="F36" s="27"/>
      <c r="G36" s="27"/>
      <c r="H36" s="27"/>
      <c r="I36" s="27"/>
      <c r="J36" s="27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7" t="s">
        <v>20</v>
      </c>
      <c r="F37" s="27"/>
      <c r="G37" s="27"/>
      <c r="H37" s="27"/>
      <c r="I37" s="27"/>
      <c r="J37" s="27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7" t="s">
        <v>16</v>
      </c>
      <c r="F38" s="27"/>
      <c r="G38" s="27"/>
      <c r="H38" s="27"/>
      <c r="I38" s="27"/>
      <c r="J38" s="27"/>
      <c r="K38" s="9">
        <v>30</v>
      </c>
      <c r="L38" s="9"/>
    </row>
    <row r="39" spans="1:12" ht="24" customHeight="1">
      <c r="A39" s="24" t="s">
        <v>49</v>
      </c>
      <c r="B39" s="25"/>
      <c r="C39" s="25"/>
      <c r="D39" s="26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SUM(A33:A38)</f>
        <v>30.379999999999995</v>
      </c>
      <c r="B40" s="20">
        <f>SUM(B33:B38)</f>
        <v>25.84</v>
      </c>
      <c r="C40" s="20">
        <f>SUM(C33:C38)</f>
        <v>140.43</v>
      </c>
      <c r="D40" s="20">
        <f>SUM(D33:D38)</f>
        <v>916.91000000000008</v>
      </c>
      <c r="E40" s="28"/>
      <c r="F40" s="28"/>
      <c r="G40" s="28"/>
      <c r="H40" s="28"/>
      <c r="I40" s="28"/>
      <c r="J40" s="28"/>
      <c r="K40" s="20">
        <f>SUM(K33:K38)</f>
        <v>910</v>
      </c>
      <c r="L40" s="14"/>
    </row>
    <row r="41" spans="1:12" ht="35.25" customHeight="1">
      <c r="A41" s="9"/>
      <c r="B41" s="9"/>
      <c r="C41" s="9"/>
      <c r="D41" s="9"/>
      <c r="E41" s="39" t="s">
        <v>33</v>
      </c>
      <c r="F41" s="40"/>
      <c r="G41" s="40"/>
      <c r="H41" s="40"/>
      <c r="I41" s="40"/>
      <c r="J41" s="41"/>
      <c r="K41" s="9"/>
      <c r="L41" s="14"/>
    </row>
    <row r="42" spans="1:12">
      <c r="A42" s="9">
        <v>2.7</v>
      </c>
      <c r="B42" s="9">
        <v>0.6</v>
      </c>
      <c r="C42" s="9">
        <v>24.3</v>
      </c>
      <c r="D42" s="9">
        <v>129</v>
      </c>
      <c r="E42" s="27" t="s">
        <v>47</v>
      </c>
      <c r="F42" s="27"/>
      <c r="G42" s="27"/>
      <c r="H42" s="27"/>
      <c r="I42" s="27"/>
      <c r="J42" s="27"/>
      <c r="K42" s="9">
        <v>300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27" t="s">
        <v>59</v>
      </c>
      <c r="F43" s="27"/>
      <c r="G43" s="27"/>
      <c r="H43" s="27"/>
      <c r="I43" s="27"/>
      <c r="J43" s="27"/>
      <c r="K43" s="9">
        <v>200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27" t="s">
        <v>34</v>
      </c>
      <c r="F44" s="27"/>
      <c r="G44" s="27"/>
      <c r="H44" s="27"/>
      <c r="I44" s="27"/>
      <c r="J44" s="27"/>
      <c r="K44" s="9">
        <v>110</v>
      </c>
      <c r="L44" s="9"/>
    </row>
    <row r="45" spans="1:12" ht="24" customHeight="1">
      <c r="A45" s="24" t="s">
        <v>51</v>
      </c>
      <c r="B45" s="25"/>
      <c r="C45" s="25"/>
      <c r="D45" s="26"/>
      <c r="E45" s="11"/>
      <c r="F45" s="12"/>
      <c r="G45" s="12"/>
      <c r="H45" s="12"/>
      <c r="I45" s="12"/>
      <c r="J45" s="13"/>
      <c r="K45" s="9"/>
      <c r="L45" s="9"/>
    </row>
    <row r="46" spans="1:12" s="19" customFormat="1">
      <c r="A46" s="14">
        <f>SUM(A42:A44)</f>
        <v>10.7</v>
      </c>
      <c r="B46" s="14">
        <f>SUM(B42:B44)</f>
        <v>5.3999999999999995</v>
      </c>
      <c r="C46" s="14">
        <f>SUM(C42:C44)</f>
        <v>60.1</v>
      </c>
      <c r="D46" s="14">
        <f>SUM(D42:D44)</f>
        <v>351</v>
      </c>
      <c r="E46" s="29"/>
      <c r="F46" s="30"/>
      <c r="G46" s="30"/>
      <c r="H46" s="30"/>
      <c r="I46" s="30"/>
      <c r="J46" s="31"/>
      <c r="K46" s="14">
        <f>SUM(K42:K44)</f>
        <v>610</v>
      </c>
      <c r="L46" s="15"/>
    </row>
    <row r="47" spans="1:12">
      <c r="G47" s="1" t="s">
        <v>21</v>
      </c>
    </row>
    <row r="48" spans="1:12">
      <c r="G48" s="1" t="s">
        <v>22</v>
      </c>
    </row>
  </sheetData>
  <mergeCells count="39">
    <mergeCell ref="A20:D20"/>
    <mergeCell ref="E17:J17"/>
    <mergeCell ref="E44:J44"/>
    <mergeCell ref="E46:J46"/>
    <mergeCell ref="E38:J38"/>
    <mergeCell ref="E40:J40"/>
    <mergeCell ref="E41:J41"/>
    <mergeCell ref="E42:J42"/>
    <mergeCell ref="E34:J34"/>
    <mergeCell ref="E35:J35"/>
    <mergeCell ref="E36:J36"/>
    <mergeCell ref="E37:J37"/>
    <mergeCell ref="E43:J43"/>
    <mergeCell ref="E24:J24"/>
    <mergeCell ref="E25:J25"/>
    <mergeCell ref="E26:J26"/>
    <mergeCell ref="E30:J30"/>
    <mergeCell ref="E32:J32"/>
    <mergeCell ref="E31:J31"/>
    <mergeCell ref="E7:G7"/>
    <mergeCell ref="E15:J15"/>
    <mergeCell ref="E19:J19"/>
    <mergeCell ref="E21:J21"/>
    <mergeCell ref="E16:J16"/>
    <mergeCell ref="E18:J18"/>
    <mergeCell ref="A29:D29"/>
    <mergeCell ref="A39:D39"/>
    <mergeCell ref="A45:D45"/>
    <mergeCell ref="A9:C9"/>
    <mergeCell ref="E9:J9"/>
    <mergeCell ref="E12:J12"/>
    <mergeCell ref="E13:J13"/>
    <mergeCell ref="E27:J27"/>
    <mergeCell ref="E28:J28"/>
    <mergeCell ref="E33:J33"/>
    <mergeCell ref="E14:J14"/>
    <mergeCell ref="E11:J1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>
      <selection activeCell="D12" sqref="D12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55</v>
      </c>
      <c r="F7" s="32"/>
      <c r="G7" s="32"/>
    </row>
    <row r="8" spans="1:12" ht="3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29" t="s">
        <v>30</v>
      </c>
      <c r="F11" s="30"/>
      <c r="G11" s="30"/>
      <c r="H11" s="30"/>
      <c r="I11" s="30"/>
      <c r="J11" s="31"/>
      <c r="K11" s="8"/>
      <c r="L11" s="8"/>
    </row>
    <row r="12" spans="1:12" ht="37.5" customHeight="1">
      <c r="A12" s="5"/>
      <c r="B12" s="5"/>
      <c r="C12" s="5"/>
      <c r="D12" s="5"/>
      <c r="E12" s="39" t="s">
        <v>35</v>
      </c>
      <c r="F12" s="40"/>
      <c r="G12" s="40"/>
      <c r="H12" s="40"/>
      <c r="I12" s="40"/>
      <c r="J12" s="41"/>
      <c r="K12" s="9"/>
      <c r="L12" s="14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27" t="s">
        <v>56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29.04</v>
      </c>
      <c r="B14" s="9">
        <v>2.14</v>
      </c>
      <c r="C14" s="9">
        <v>1.01</v>
      </c>
      <c r="D14" s="9">
        <v>139.38999999999999</v>
      </c>
      <c r="E14" s="27" t="s">
        <v>38</v>
      </c>
      <c r="F14" s="27"/>
      <c r="G14" s="27"/>
      <c r="H14" s="27"/>
      <c r="I14" s="27"/>
      <c r="J14" s="27"/>
      <c r="K14" s="9">
        <v>90</v>
      </c>
      <c r="L14" s="9"/>
    </row>
    <row r="15" spans="1:12">
      <c r="A15" s="9">
        <v>0.3</v>
      </c>
      <c r="B15" s="9">
        <v>0</v>
      </c>
      <c r="C15" s="9">
        <v>1.08</v>
      </c>
      <c r="D15" s="9">
        <v>5.46</v>
      </c>
      <c r="E15" s="27" t="s">
        <v>40</v>
      </c>
      <c r="F15" s="27"/>
      <c r="G15" s="27"/>
      <c r="H15" s="27"/>
      <c r="I15" s="27"/>
      <c r="J15" s="27"/>
      <c r="K15" s="9">
        <v>60</v>
      </c>
      <c r="L15" s="9"/>
    </row>
    <row r="16" spans="1:12">
      <c r="A16" s="9">
        <v>7</v>
      </c>
      <c r="B16" s="9">
        <v>9</v>
      </c>
      <c r="C16" s="9">
        <v>0</v>
      </c>
      <c r="D16" s="9">
        <v>109.1</v>
      </c>
      <c r="E16" s="27" t="s">
        <v>57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3.92</v>
      </c>
      <c r="B17" s="9">
        <v>0.5</v>
      </c>
      <c r="C17" s="9">
        <v>24.16</v>
      </c>
      <c r="D17" s="9">
        <v>117.5</v>
      </c>
      <c r="E17" s="27" t="s">
        <v>15</v>
      </c>
      <c r="F17" s="27"/>
      <c r="G17" s="27"/>
      <c r="H17" s="27"/>
      <c r="I17" s="27"/>
      <c r="J17" s="27"/>
      <c r="K17" s="9">
        <v>50</v>
      </c>
      <c r="L17" s="9"/>
    </row>
    <row r="18" spans="1:12">
      <c r="A18" s="9">
        <v>2</v>
      </c>
      <c r="B18" s="9">
        <v>0.4</v>
      </c>
      <c r="C18" s="9">
        <v>11.9</v>
      </c>
      <c r="D18" s="9">
        <v>59.4</v>
      </c>
      <c r="E18" s="27" t="s">
        <v>16</v>
      </c>
      <c r="F18" s="27"/>
      <c r="G18" s="27"/>
      <c r="H18" s="27"/>
      <c r="I18" s="27"/>
      <c r="J18" s="27"/>
      <c r="K18" s="9">
        <v>30</v>
      </c>
      <c r="L18" s="9"/>
    </row>
    <row r="19" spans="1:12">
      <c r="A19" s="9">
        <v>1.5</v>
      </c>
      <c r="B19" s="9">
        <v>1.4</v>
      </c>
      <c r="C19" s="9">
        <v>8.6</v>
      </c>
      <c r="D19" s="9">
        <v>52.9</v>
      </c>
      <c r="E19" s="27" t="s">
        <v>39</v>
      </c>
      <c r="F19" s="27"/>
      <c r="G19" s="27"/>
      <c r="H19" s="27"/>
      <c r="I19" s="27"/>
      <c r="J19" s="27"/>
      <c r="K19" s="9">
        <v>200</v>
      </c>
      <c r="L19" s="9"/>
    </row>
    <row r="20" spans="1:12" ht="24" customHeight="1">
      <c r="A20" s="24" t="s">
        <v>48</v>
      </c>
      <c r="B20" s="25"/>
      <c r="C20" s="25"/>
      <c r="D20" s="26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49.879999999999995</v>
      </c>
      <c r="B21" s="20">
        <f>SUM(B13:B19)</f>
        <v>19.829999999999998</v>
      </c>
      <c r="C21" s="20">
        <f>SUM(C13:C19)</f>
        <v>88.69</v>
      </c>
      <c r="D21" s="20">
        <f>SUM(D13:D19)</f>
        <v>733.49999999999989</v>
      </c>
      <c r="E21" s="29"/>
      <c r="F21" s="30"/>
      <c r="G21" s="30"/>
      <c r="H21" s="30"/>
      <c r="I21" s="30"/>
      <c r="J21" s="31"/>
      <c r="K21" s="20">
        <f>SUM(K13:K19)</f>
        <v>660</v>
      </c>
      <c r="L21" s="15"/>
    </row>
    <row r="22" spans="1:12" ht="35.25" customHeight="1">
      <c r="A22" s="14"/>
      <c r="B22" s="14"/>
      <c r="C22" s="14"/>
      <c r="D22" s="14"/>
      <c r="E22" s="39" t="s">
        <v>53</v>
      </c>
      <c r="F22" s="40"/>
      <c r="G22" s="40"/>
      <c r="H22" s="40"/>
      <c r="I22" s="40"/>
      <c r="J22" s="41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42" t="s">
        <v>45</v>
      </c>
      <c r="F23" s="43"/>
      <c r="G23" s="43"/>
      <c r="H23" s="43"/>
      <c r="I23" s="43"/>
      <c r="J23" s="44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42" t="s">
        <v>58</v>
      </c>
      <c r="F24" s="43"/>
      <c r="G24" s="43"/>
      <c r="H24" s="43"/>
      <c r="I24" s="43"/>
      <c r="J24" s="4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20</v>
      </c>
      <c r="F25" s="27"/>
      <c r="G25" s="27"/>
      <c r="H25" s="27"/>
      <c r="I25" s="27"/>
      <c r="J25" s="2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16</v>
      </c>
      <c r="F26" s="27"/>
      <c r="G26" s="27"/>
      <c r="H26" s="27"/>
      <c r="I26" s="27"/>
      <c r="J26" s="27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27" t="s">
        <v>46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9">
        <v>1</v>
      </c>
      <c r="B28" s="9">
        <v>0</v>
      </c>
      <c r="C28" s="9">
        <v>25.4</v>
      </c>
      <c r="D28" s="9">
        <v>110</v>
      </c>
      <c r="E28" s="27" t="s">
        <v>59</v>
      </c>
      <c r="F28" s="27"/>
      <c r="G28" s="27"/>
      <c r="H28" s="27"/>
      <c r="I28" s="27"/>
      <c r="J28" s="27"/>
      <c r="K28" s="9">
        <v>200</v>
      </c>
      <c r="L28" s="9"/>
    </row>
    <row r="29" spans="1:12" ht="24" customHeight="1">
      <c r="A29" s="24" t="s">
        <v>50</v>
      </c>
      <c r="B29" s="25"/>
      <c r="C29" s="25"/>
      <c r="D29" s="26"/>
      <c r="E29" s="21"/>
      <c r="F29" s="22"/>
      <c r="G29" s="22"/>
      <c r="H29" s="22"/>
      <c r="I29" s="22"/>
      <c r="J29" s="23"/>
      <c r="K29" s="9"/>
      <c r="L29" s="9"/>
    </row>
    <row r="30" spans="1:12">
      <c r="A30" s="20">
        <f>SUM(A23:A28)</f>
        <v>44.870000000000005</v>
      </c>
      <c r="B30" s="20">
        <f>SUM(B23:B28)</f>
        <v>7.28</v>
      </c>
      <c r="C30" s="20">
        <f>SUM(C23:C28)</f>
        <v>161.79000000000002</v>
      </c>
      <c r="D30" s="20">
        <f>SUM(D23:D28)</f>
        <v>896</v>
      </c>
      <c r="E30" s="29"/>
      <c r="F30" s="30"/>
      <c r="G30" s="30"/>
      <c r="H30" s="30"/>
      <c r="I30" s="30"/>
      <c r="J30" s="31"/>
      <c r="K30" s="20">
        <f>SUM(K23:K28)</f>
        <v>760</v>
      </c>
      <c r="L30" s="15"/>
    </row>
    <row r="31" spans="1:12">
      <c r="A31" s="14"/>
      <c r="B31" s="14"/>
      <c r="C31" s="14"/>
      <c r="D31" s="14"/>
      <c r="E31" s="29" t="s">
        <v>31</v>
      </c>
      <c r="F31" s="30"/>
      <c r="G31" s="30"/>
      <c r="H31" s="30"/>
      <c r="I31" s="30"/>
      <c r="J31" s="31"/>
      <c r="K31" s="14"/>
      <c r="L31" s="15"/>
    </row>
    <row r="32" spans="1:12" ht="35.25" customHeight="1">
      <c r="A32" s="9"/>
      <c r="B32" s="9"/>
      <c r="C32" s="9"/>
      <c r="D32" s="9"/>
      <c r="E32" s="39" t="s">
        <v>36</v>
      </c>
      <c r="F32" s="40"/>
      <c r="G32" s="40"/>
      <c r="H32" s="40"/>
      <c r="I32" s="40"/>
      <c r="J32" s="41"/>
      <c r="K32" s="9"/>
      <c r="L32" s="14">
        <v>123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27" t="s">
        <v>41</v>
      </c>
      <c r="F33" s="27"/>
      <c r="G33" s="27"/>
      <c r="H33" s="27"/>
      <c r="I33" s="27"/>
      <c r="J33" s="27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27" t="s">
        <v>42</v>
      </c>
      <c r="F34" s="27"/>
      <c r="G34" s="27"/>
      <c r="H34" s="27"/>
      <c r="I34" s="27"/>
      <c r="J34" s="27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27" t="s">
        <v>43</v>
      </c>
      <c r="F35" s="27"/>
      <c r="G35" s="27"/>
      <c r="H35" s="27"/>
      <c r="I35" s="27"/>
      <c r="J35" s="27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27" t="s">
        <v>44</v>
      </c>
      <c r="F36" s="27"/>
      <c r="G36" s="27"/>
      <c r="H36" s="27"/>
      <c r="I36" s="27"/>
      <c r="J36" s="27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7" t="s">
        <v>20</v>
      </c>
      <c r="F37" s="27"/>
      <c r="G37" s="27"/>
      <c r="H37" s="27"/>
      <c r="I37" s="27"/>
      <c r="J37" s="27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7" t="s">
        <v>16</v>
      </c>
      <c r="F38" s="27"/>
      <c r="G38" s="27"/>
      <c r="H38" s="27"/>
      <c r="I38" s="27"/>
      <c r="J38" s="27"/>
      <c r="K38" s="9">
        <v>30</v>
      </c>
      <c r="L38" s="9"/>
    </row>
    <row r="39" spans="1:12" ht="24" customHeight="1">
      <c r="A39" s="24" t="s">
        <v>49</v>
      </c>
      <c r="B39" s="25"/>
      <c r="C39" s="25"/>
      <c r="D39" s="26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SUM(A33:A38)</f>
        <v>30.379999999999995</v>
      </c>
      <c r="B40" s="20">
        <f>SUM(B33:B38)</f>
        <v>25.84</v>
      </c>
      <c r="C40" s="20">
        <f>SUM(C33:C38)</f>
        <v>140.43</v>
      </c>
      <c r="D40" s="20">
        <f>SUM(D33:D38)</f>
        <v>916.91000000000008</v>
      </c>
      <c r="E40" s="28"/>
      <c r="F40" s="28"/>
      <c r="G40" s="28"/>
      <c r="H40" s="28"/>
      <c r="I40" s="28"/>
      <c r="J40" s="28"/>
      <c r="K40" s="20">
        <f>SUM(K33:K38)</f>
        <v>910</v>
      </c>
      <c r="L40" s="14"/>
    </row>
    <row r="41" spans="1:12" ht="35.25" customHeight="1">
      <c r="A41" s="9"/>
      <c r="B41" s="9"/>
      <c r="C41" s="9"/>
      <c r="D41" s="9"/>
      <c r="E41" s="39" t="s">
        <v>52</v>
      </c>
      <c r="F41" s="40"/>
      <c r="G41" s="40"/>
      <c r="H41" s="40"/>
      <c r="I41" s="40"/>
      <c r="J41" s="41"/>
      <c r="K41" s="9"/>
      <c r="L41" s="14"/>
    </row>
    <row r="42" spans="1:12">
      <c r="A42" s="9">
        <v>2.7</v>
      </c>
      <c r="B42" s="9">
        <v>0.6</v>
      </c>
      <c r="C42" s="9">
        <v>24.3</v>
      </c>
      <c r="D42" s="9">
        <v>129</v>
      </c>
      <c r="E42" s="27" t="s">
        <v>47</v>
      </c>
      <c r="F42" s="27"/>
      <c r="G42" s="27"/>
      <c r="H42" s="27"/>
      <c r="I42" s="27"/>
      <c r="J42" s="27"/>
      <c r="K42" s="9">
        <v>300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27" t="s">
        <v>59</v>
      </c>
      <c r="F43" s="27"/>
      <c r="G43" s="27"/>
      <c r="H43" s="27"/>
      <c r="I43" s="27"/>
      <c r="J43" s="27"/>
      <c r="K43" s="9">
        <v>200</v>
      </c>
      <c r="L43" s="9"/>
    </row>
    <row r="44" spans="1:12" ht="24" customHeight="1">
      <c r="A44" s="24" t="s">
        <v>51</v>
      </c>
      <c r="B44" s="25"/>
      <c r="C44" s="25"/>
      <c r="D44" s="26"/>
      <c r="E44" s="16"/>
      <c r="F44" s="17"/>
      <c r="G44" s="17"/>
      <c r="H44" s="17"/>
      <c r="I44" s="17"/>
      <c r="J44" s="18"/>
      <c r="K44" s="9"/>
      <c r="L44" s="9"/>
    </row>
    <row r="45" spans="1:12" s="19" customFormat="1">
      <c r="A45" s="14">
        <f>SUM(A42:A43)</f>
        <v>3.7</v>
      </c>
      <c r="B45" s="14">
        <f>SUM(B42:B43)</f>
        <v>0.6</v>
      </c>
      <c r="C45" s="14">
        <f>SUM(C42:C43)</f>
        <v>49.7</v>
      </c>
      <c r="D45" s="14">
        <f>SUM(D42:D43)</f>
        <v>239</v>
      </c>
      <c r="E45" s="29"/>
      <c r="F45" s="30"/>
      <c r="G45" s="30"/>
      <c r="H45" s="30"/>
      <c r="I45" s="30"/>
      <c r="J45" s="31"/>
      <c r="K45" s="14">
        <f>SUM(K42:K43)</f>
        <v>500</v>
      </c>
      <c r="L45" s="15"/>
    </row>
    <row r="46" spans="1:12">
      <c r="G46" s="1" t="s">
        <v>21</v>
      </c>
    </row>
    <row r="47" spans="1:12">
      <c r="G47" s="1" t="s">
        <v>22</v>
      </c>
    </row>
  </sheetData>
  <mergeCells count="38">
    <mergeCell ref="A44:D44"/>
    <mergeCell ref="E45:J45"/>
    <mergeCell ref="E13:J13"/>
    <mergeCell ref="E14:J14"/>
    <mergeCell ref="E15:J15"/>
    <mergeCell ref="E18:J18"/>
    <mergeCell ref="E19:J19"/>
    <mergeCell ref="E32:J32"/>
    <mergeCell ref="E33:J33"/>
    <mergeCell ref="E21:J21"/>
    <mergeCell ref="E22:J22"/>
    <mergeCell ref="E23:J23"/>
    <mergeCell ref="E24:J24"/>
    <mergeCell ref="E25:J25"/>
    <mergeCell ref="E16:J16"/>
    <mergeCell ref="E17:J17"/>
    <mergeCell ref="E31:J31"/>
    <mergeCell ref="E7:G7"/>
    <mergeCell ref="A9:C9"/>
    <mergeCell ref="E9:J9"/>
    <mergeCell ref="E11:J11"/>
    <mergeCell ref="E12:J12"/>
    <mergeCell ref="E28:J28"/>
    <mergeCell ref="E26:J26"/>
    <mergeCell ref="E27:J27"/>
    <mergeCell ref="E43:J43"/>
    <mergeCell ref="A20:D20"/>
    <mergeCell ref="A29:D29"/>
    <mergeCell ref="A39:D39"/>
    <mergeCell ref="E41:J41"/>
    <mergeCell ref="E42:J42"/>
    <mergeCell ref="E34:J34"/>
    <mergeCell ref="E40:J40"/>
    <mergeCell ref="E36:J36"/>
    <mergeCell ref="E37:J37"/>
    <mergeCell ref="E38:J38"/>
    <mergeCell ref="E35:J35"/>
    <mergeCell ref="E30:J3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2021-09-09T02:59:27Z</dcterms:modified>
</cp:coreProperties>
</file>