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K33"/>
  <c r="B21" l="1"/>
  <c r="C21"/>
  <c r="D21"/>
  <c r="A21"/>
  <c r="K21"/>
  <c r="K39" i="7"/>
  <c r="D39"/>
  <c r="C39"/>
  <c r="B39"/>
  <c r="A39"/>
  <c r="K57"/>
  <c r="D57"/>
  <c r="C57"/>
  <c r="B57"/>
  <c r="A57"/>
  <c r="B29"/>
  <c r="C29"/>
  <c r="D29"/>
  <c r="A29"/>
  <c r="B72" i="8"/>
  <c r="C72"/>
  <c r="D72"/>
  <c r="A72"/>
  <c r="B19" i="7"/>
  <c r="C19"/>
  <c r="D19"/>
  <c r="A19"/>
  <c r="B58" i="8" l="1"/>
  <c r="C58"/>
  <c r="D58"/>
  <c r="A58"/>
  <c r="K58"/>
  <c r="K72"/>
  <c r="B48" i="7" l="1"/>
  <c r="C48"/>
  <c r="D48"/>
  <c r="A48"/>
  <c r="B19" i="2" l="1"/>
  <c r="C19"/>
  <c r="D19"/>
  <c r="A19"/>
  <c r="K29" i="7" l="1"/>
  <c r="K19"/>
  <c r="K29" i="2"/>
  <c r="K19"/>
  <c r="K43" i="8"/>
  <c r="B43"/>
  <c r="C43"/>
  <c r="D43"/>
  <c r="A43"/>
  <c r="K48" i="7"/>
  <c r="B29" i="2" l="1"/>
  <c r="C29"/>
  <c r="D29"/>
  <c r="A29"/>
</calcChain>
</file>

<file path=xl/sharedStrings.xml><?xml version="1.0" encoding="utf-8"?>
<sst xmlns="http://schemas.openxmlformats.org/spreadsheetml/2006/main" count="177" uniqueCount="60">
  <si>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</si>
  <si>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</si>
  <si>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</si>
  <si>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</si>
  <si>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</si>
  <si>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</si>
  <si>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</si>
  <si>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</si>
  <si>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</si>
  <si>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</si>
  <si>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</si>
  <si>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</si>
  <si>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</si>
  <si>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</si>
  <si>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</si>
  <si>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</si>
  <si>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</si>
  <si>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</si>
  <si>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</si>
  <si>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</si>
  <si>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</si>
  <si>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</si>
  <si>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</si>
  <si>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</si>
  <si>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</si>
  <si>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</si>
  <si>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</si>
  <si>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</si>
  <si>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</si>
  <si>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</si>
  <si>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</si>
  <si>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</si>
  <si>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</si>
  <si>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</si>
  <si>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</si>
  <si>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</si>
  <si>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</si>
  <si>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</si>
  <si>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</si>
  <si>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</si>
  <si>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</si>
  <si>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</si>
  <si>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</si>
  <si>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</si>
  <si>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</si>
  <si>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</si>
  <si>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</si>
  <si>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</si>
  <si>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</si>
  <si>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</si>
  <si>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</si>
  <si>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</si>
  <si>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</si>
  <si>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</si>
  <si>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(МиМ+ОВЗ и инвал. + СВО + Мобилизованные  5-11 классы)</t>
  </si>
  <si>
    <t>Обед  (МиМ + СВО + Мобилизованные                  5-11 классы)</t>
  </si>
  <si>
    <t>Сезон: осенне-зимний</t>
  </si>
  <si>
    <t>Бухгалтер _____________________Кашигина И.Н.</t>
  </si>
  <si>
    <t>на 08.10.2024 г.</t>
  </si>
  <si>
    <t>Масло сливочное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</si>
</sst>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2" workbookViewId="0">
      <selection activeCell="D10" sqref="D1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87.44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>
        <v>15.74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0" t="s">
        <v>22</v>
      </c>
      <c r="F13" s="50"/>
      <c r="G13" s="50"/>
      <c r="H13" s="50"/>
      <c r="I13" s="50"/>
      <c r="J13" s="50"/>
      <c r="K13" s="1">
        <v>30</v>
      </c>
      <c r="L13" s="1">
        <v>17.559999999999999</v>
      </c>
    </row>
    <row r="14" spans="1:12">
      <c r="A14" s="1">
        <v>0.72</v>
      </c>
      <c r="B14" s="1">
        <v>0.72</v>
      </c>
      <c r="C14" s="1">
        <v>17.64</v>
      </c>
      <c r="D14" s="1">
        <v>79.92</v>
      </c>
      <c r="E14" s="50" t="s">
        <v>38</v>
      </c>
      <c r="F14" s="50"/>
      <c r="G14" s="50"/>
      <c r="H14" s="50"/>
      <c r="I14" s="50"/>
      <c r="J14" s="50"/>
      <c r="K14" s="1">
        <v>180</v>
      </c>
      <c r="L14" s="1">
        <v>30.42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>
        <v>4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>
        <v>17.55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23.02</v>
      </c>
      <c r="B19" s="10">
        <f t="shared" ref="B19:D19" si="0">SUM(B12:B17)</f>
        <v>19.02</v>
      </c>
      <c r="C19" s="10">
        <f t="shared" si="0"/>
        <v>80.34</v>
      </c>
      <c r="D19" s="10">
        <f t="shared" si="0"/>
        <v>583.81999999999994</v>
      </c>
      <c r="E19" s="60"/>
      <c r="F19" s="60"/>
      <c r="G19" s="60"/>
      <c r="H19" s="60"/>
      <c r="I19" s="60"/>
      <c r="J19" s="60"/>
      <c r="K19" s="16">
        <f>SUM(K12:K18)</f>
        <v>670</v>
      </c>
      <c r="L19" s="16"/>
    </row>
    <row r="20" spans="1:12" ht="39.75" customHeight="1">
      <c r="A20" s="1"/>
      <c r="B20" s="1"/>
      <c r="C20" s="1"/>
      <c r="D20" s="1"/>
      <c r="E20" s="47" t="s">
        <v>35</v>
      </c>
      <c r="F20" s="48"/>
      <c r="G20" s="48"/>
      <c r="H20" s="48"/>
      <c r="I20" s="48"/>
      <c r="J20" s="49"/>
      <c r="K20" s="1"/>
      <c r="L20" s="10">
        <v>124.91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4" t="s">
        <v>46</v>
      </c>
      <c r="F21" s="55"/>
      <c r="G21" s="55"/>
      <c r="H21" s="55"/>
      <c r="I21" s="55"/>
      <c r="J21" s="56"/>
      <c r="K21" s="1">
        <v>250</v>
      </c>
      <c r="L21" s="1">
        <v>22.15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0" t="s">
        <v>47</v>
      </c>
      <c r="F22" s="50"/>
      <c r="G22" s="50"/>
      <c r="H22" s="50"/>
      <c r="I22" s="50"/>
      <c r="J22" s="50"/>
      <c r="K22" s="1">
        <v>100</v>
      </c>
      <c r="L22" s="1">
        <v>80.02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48</v>
      </c>
      <c r="F23" s="50"/>
      <c r="G23" s="50"/>
      <c r="H23" s="50"/>
      <c r="I23" s="50"/>
      <c r="J23" s="50"/>
      <c r="K23" s="1">
        <v>20</v>
      </c>
      <c r="L23" s="1">
        <v>2.2599999999999998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0" t="s">
        <v>49</v>
      </c>
      <c r="F24" s="50"/>
      <c r="G24" s="50"/>
      <c r="H24" s="50"/>
      <c r="I24" s="50"/>
      <c r="J24" s="50"/>
      <c r="K24" s="1">
        <v>180</v>
      </c>
      <c r="L24" s="1">
        <v>6.88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50</v>
      </c>
      <c r="F27" s="58"/>
      <c r="G27" s="58"/>
      <c r="H27" s="58"/>
      <c r="I27" s="58"/>
      <c r="J27" s="59"/>
      <c r="K27" s="1">
        <v>200</v>
      </c>
      <c r="L27" s="1">
        <v>8.3699999999999992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51"/>
      <c r="F29" s="52"/>
      <c r="G29" s="52"/>
      <c r="H29" s="52"/>
      <c r="I29" s="52"/>
      <c r="J29" s="5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19"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0" t="s">
        <v>22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0.72</v>
      </c>
      <c r="B14" s="1">
        <v>0.72</v>
      </c>
      <c r="C14" s="1">
        <v>17.64</v>
      </c>
      <c r="D14" s="1">
        <v>79.92</v>
      </c>
      <c r="E14" s="50" t="s">
        <v>38</v>
      </c>
      <c r="F14" s="50"/>
      <c r="G14" s="50"/>
      <c r="H14" s="50"/>
      <c r="I14" s="50"/>
      <c r="J14" s="50"/>
      <c r="K14" s="1">
        <v>180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23.02</v>
      </c>
      <c r="B19" s="10">
        <f>SUM(B12:B17)</f>
        <v>19.02</v>
      </c>
      <c r="C19" s="10">
        <f>SUM(C12:C17)</f>
        <v>80.34</v>
      </c>
      <c r="D19" s="10">
        <f>SUM(D12:D17)</f>
        <v>583.81999999999994</v>
      </c>
      <c r="E19" s="60"/>
      <c r="F19" s="60"/>
      <c r="G19" s="60"/>
      <c r="H19" s="60"/>
      <c r="I19" s="60"/>
      <c r="J19" s="60"/>
      <c r="K19" s="16">
        <f>SUM(K12:K18)</f>
        <v>670</v>
      </c>
      <c r="L19" s="16"/>
    </row>
    <row r="20" spans="1:13" s="23" customFormat="1" ht="18.75">
      <c r="A20" s="17"/>
      <c r="B20" s="17"/>
      <c r="C20" s="17"/>
      <c r="D20" s="17"/>
      <c r="E20" s="65" t="s">
        <v>26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0" t="s">
        <v>43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0" t="s">
        <v>22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0.72</v>
      </c>
      <c r="B23" s="1">
        <v>0.72</v>
      </c>
      <c r="C23" s="1">
        <v>17.64</v>
      </c>
      <c r="D23" s="1">
        <v>79.92</v>
      </c>
      <c r="E23" s="50" t="s">
        <v>38</v>
      </c>
      <c r="F23" s="50"/>
      <c r="G23" s="50"/>
      <c r="H23" s="50"/>
      <c r="I23" s="50"/>
      <c r="J23" s="50"/>
      <c r="K23" s="1">
        <v>180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39" t="s">
        <v>24</v>
      </c>
      <c r="F24" s="39"/>
      <c r="G24" s="39"/>
      <c r="H24" s="39"/>
      <c r="I24" s="39"/>
      <c r="J24" s="3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51</v>
      </c>
      <c r="F27" s="39"/>
      <c r="G27" s="39"/>
      <c r="H27" s="39"/>
      <c r="I27" s="39"/>
      <c r="J27" s="39"/>
      <c r="K27" s="24">
        <v>110</v>
      </c>
      <c r="L27" s="24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122.02</v>
      </c>
      <c r="B29" s="21">
        <f t="shared" ref="B29:D29" si="0">SUM(B21:B27)</f>
        <v>23.2</v>
      </c>
      <c r="C29" s="21">
        <f t="shared" si="0"/>
        <v>83.53</v>
      </c>
      <c r="D29" s="21">
        <f t="shared" si="0"/>
        <v>597.2399999999999</v>
      </c>
      <c r="E29" s="64"/>
      <c r="F29" s="64"/>
      <c r="G29" s="64"/>
      <c r="H29" s="64"/>
      <c r="I29" s="64"/>
      <c r="J29" s="64"/>
      <c r="K29" s="19">
        <f>SUM(K21:K28)</f>
        <v>780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54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50" t="s">
        <v>43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50" t="s">
        <v>22</v>
      </c>
      <c r="F32" s="50"/>
      <c r="G32" s="50"/>
      <c r="H32" s="50"/>
      <c r="I32" s="50"/>
      <c r="J32" s="50"/>
      <c r="K32" s="1">
        <v>30</v>
      </c>
      <c r="L32" s="1"/>
    </row>
    <row r="33" spans="1:12" s="2" customFormat="1" ht="18.75">
      <c r="A33" s="1">
        <v>0.72</v>
      </c>
      <c r="B33" s="1">
        <v>0.72</v>
      </c>
      <c r="C33" s="1">
        <v>17.64</v>
      </c>
      <c r="D33" s="1">
        <v>79.92</v>
      </c>
      <c r="E33" s="50" t="s">
        <v>38</v>
      </c>
      <c r="F33" s="50"/>
      <c r="G33" s="50"/>
      <c r="H33" s="50"/>
      <c r="I33" s="50"/>
      <c r="J33" s="50"/>
      <c r="K33" s="1">
        <v>180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39" t="s">
        <v>24</v>
      </c>
      <c r="F34" s="39"/>
      <c r="G34" s="39"/>
      <c r="H34" s="39"/>
      <c r="I34" s="39"/>
      <c r="J34" s="3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37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39" t="s">
        <v>44</v>
      </c>
      <c r="F36" s="39"/>
      <c r="G36" s="39"/>
      <c r="H36" s="39"/>
      <c r="I36" s="39"/>
      <c r="J36" s="3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39" t="s">
        <v>51</v>
      </c>
      <c r="F37" s="39"/>
      <c r="G37" s="39"/>
      <c r="H37" s="39"/>
      <c r="I37" s="39"/>
      <c r="J37" s="39"/>
      <c r="K37" s="24">
        <v>110</v>
      </c>
      <c r="L37" s="24"/>
    </row>
    <row r="38" spans="1:12" s="20" customFormat="1" ht="18.75">
      <c r="A38" s="65" t="s">
        <v>17</v>
      </c>
      <c r="B38" s="66"/>
      <c r="C38" s="66"/>
      <c r="D38" s="67"/>
      <c r="E38" s="61"/>
      <c r="F38" s="62"/>
      <c r="G38" s="62"/>
      <c r="H38" s="62"/>
      <c r="I38" s="62"/>
      <c r="J38" s="63"/>
      <c r="K38" s="18"/>
      <c r="L38" s="18"/>
    </row>
    <row r="39" spans="1:12" s="22" customFormat="1" ht="18.75">
      <c r="A39" s="21">
        <f>SUM(A31:A37)</f>
        <v>122.02</v>
      </c>
      <c r="B39" s="21">
        <f t="shared" ref="B39:D39" si="1">SUM(B31:B37)</f>
        <v>23.2</v>
      </c>
      <c r="C39" s="21">
        <f t="shared" si="1"/>
        <v>83.53</v>
      </c>
      <c r="D39" s="21">
        <f t="shared" si="1"/>
        <v>597.2399999999999</v>
      </c>
      <c r="E39" s="64"/>
      <c r="F39" s="64"/>
      <c r="G39" s="64"/>
      <c r="H39" s="64"/>
      <c r="I39" s="64"/>
      <c r="J39" s="64"/>
      <c r="K39" s="19">
        <f>SUM(K31:K38)</f>
        <v>780</v>
      </c>
      <c r="L39" s="19"/>
    </row>
    <row r="40" spans="1:12" s="20" customFormat="1" ht="37.5" customHeight="1">
      <c r="A40" s="19"/>
      <c r="B40" s="19"/>
      <c r="C40" s="19"/>
      <c r="D40" s="19"/>
      <c r="E40" s="68" t="s">
        <v>28</v>
      </c>
      <c r="F40" s="69"/>
      <c r="G40" s="69"/>
      <c r="H40" s="69"/>
      <c r="I40" s="69"/>
      <c r="J40" s="70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39" t="s">
        <v>40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39" t="s">
        <v>52</v>
      </c>
      <c r="F42" s="39"/>
      <c r="G42" s="39"/>
      <c r="H42" s="39"/>
      <c r="I42" s="39"/>
      <c r="J42" s="3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39" t="s">
        <v>53</v>
      </c>
      <c r="F43" s="39"/>
      <c r="G43" s="39"/>
      <c r="H43" s="39"/>
      <c r="I43" s="39"/>
      <c r="J43" s="3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25</v>
      </c>
      <c r="F45" s="39"/>
      <c r="G45" s="39"/>
      <c r="H45" s="39"/>
      <c r="I45" s="39"/>
      <c r="J45" s="3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39" t="s">
        <v>41</v>
      </c>
      <c r="F46" s="39"/>
      <c r="G46" s="39"/>
      <c r="H46" s="39"/>
      <c r="I46" s="39"/>
      <c r="J46" s="39"/>
      <c r="K46" s="24">
        <v>200</v>
      </c>
      <c r="L46" s="24"/>
    </row>
    <row r="47" spans="1:12" s="20" customFormat="1" ht="18.75">
      <c r="A47" s="65" t="s">
        <v>17</v>
      </c>
      <c r="B47" s="66"/>
      <c r="C47" s="66"/>
      <c r="D47" s="67"/>
      <c r="E47" s="61"/>
      <c r="F47" s="62"/>
      <c r="G47" s="62"/>
      <c r="H47" s="62"/>
      <c r="I47" s="62"/>
      <c r="J47" s="63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64"/>
      <c r="F48" s="64"/>
      <c r="G48" s="64"/>
      <c r="H48" s="64"/>
      <c r="I48" s="64"/>
      <c r="J48" s="6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68" t="s">
        <v>29</v>
      </c>
      <c r="F49" s="69"/>
      <c r="G49" s="69"/>
      <c r="H49" s="69"/>
      <c r="I49" s="69"/>
      <c r="J49" s="70"/>
      <c r="K49" s="1"/>
      <c r="L49" s="14">
        <v>92.6</v>
      </c>
    </row>
    <row r="50" spans="1:12" s="25" customFormat="1" ht="18.75">
      <c r="A50" s="24">
        <v>1.17</v>
      </c>
      <c r="B50" s="24">
        <v>0.17</v>
      </c>
      <c r="C50" s="24">
        <v>3.83</v>
      </c>
      <c r="D50" s="24">
        <v>21.33</v>
      </c>
      <c r="E50" s="39" t="s">
        <v>40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15</v>
      </c>
      <c r="B51" s="24">
        <v>15.5</v>
      </c>
      <c r="C51" s="24">
        <v>2.38</v>
      </c>
      <c r="D51" s="24">
        <v>209.38</v>
      </c>
      <c r="E51" s="39" t="s">
        <v>52</v>
      </c>
      <c r="F51" s="39"/>
      <c r="G51" s="39"/>
      <c r="H51" s="39"/>
      <c r="I51" s="39"/>
      <c r="J51" s="39"/>
      <c r="K51" s="24">
        <v>100</v>
      </c>
      <c r="L51" s="24"/>
    </row>
    <row r="52" spans="1:12" s="25" customFormat="1" ht="18.75">
      <c r="A52" s="24">
        <v>4.4400000000000004</v>
      </c>
      <c r="B52" s="24">
        <v>5.76</v>
      </c>
      <c r="C52" s="24">
        <v>43.8</v>
      </c>
      <c r="D52" s="24">
        <v>244.2</v>
      </c>
      <c r="E52" s="39" t="s">
        <v>53</v>
      </c>
      <c r="F52" s="39"/>
      <c r="G52" s="39"/>
      <c r="H52" s="39"/>
      <c r="I52" s="39"/>
      <c r="J52" s="39"/>
      <c r="K52" s="24">
        <v>180</v>
      </c>
      <c r="L52" s="24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39" t="s">
        <v>15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39" t="s">
        <v>25</v>
      </c>
      <c r="F54" s="39"/>
      <c r="G54" s="39"/>
      <c r="H54" s="39"/>
      <c r="I54" s="39"/>
      <c r="J54" s="39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39" t="s">
        <v>41</v>
      </c>
      <c r="F55" s="39"/>
      <c r="G55" s="39"/>
      <c r="H55" s="39"/>
      <c r="I55" s="39"/>
      <c r="J55" s="39"/>
      <c r="K55" s="24">
        <v>200</v>
      </c>
      <c r="L55" s="24"/>
    </row>
    <row r="56" spans="1:12" s="20" customFormat="1" ht="18.75">
      <c r="A56" s="65" t="s">
        <v>17</v>
      </c>
      <c r="B56" s="66"/>
      <c r="C56" s="66"/>
      <c r="D56" s="67"/>
      <c r="E56" s="61"/>
      <c r="F56" s="62"/>
      <c r="G56" s="62"/>
      <c r="H56" s="62"/>
      <c r="I56" s="62"/>
      <c r="J56" s="63"/>
      <c r="K56" s="18"/>
      <c r="L56" s="18"/>
    </row>
    <row r="57" spans="1:12" s="22" customFormat="1" ht="18.75">
      <c r="A57" s="19">
        <f>SUM(A50:A55)</f>
        <v>25.410000000000004</v>
      </c>
      <c r="B57" s="19">
        <f>SUM(B50:B55)</f>
        <v>22.029999999999998</v>
      </c>
      <c r="C57" s="19">
        <f>SUM(C50:C55)</f>
        <v>94.61</v>
      </c>
      <c r="D57" s="19">
        <f>SUM(D50:D55)</f>
        <v>677.41</v>
      </c>
      <c r="E57" s="64"/>
      <c r="F57" s="64"/>
      <c r="G57" s="64"/>
      <c r="H57" s="64"/>
      <c r="I57" s="64"/>
      <c r="J57" s="64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57</v>
      </c>
    </row>
  </sheetData>
  <mergeCells count="56">
    <mergeCell ref="E37:J37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6:J56"/>
    <mergeCell ref="E51:J51"/>
    <mergeCell ref="E52:J52"/>
    <mergeCell ref="E53:J53"/>
    <mergeCell ref="E54:J54"/>
    <mergeCell ref="E55:J55"/>
    <mergeCell ref="E42:J42"/>
    <mergeCell ref="E44:J44"/>
    <mergeCell ref="E43:J43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9" workbookViewId="0">
      <selection activeCell="E70" sqref="E70:J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1.33</v>
      </c>
      <c r="B12" s="13">
        <v>0.17</v>
      </c>
      <c r="C12" s="13">
        <v>4.83</v>
      </c>
      <c r="D12" s="13">
        <v>25.67</v>
      </c>
      <c r="E12" s="54" t="s">
        <v>45</v>
      </c>
      <c r="F12" s="55"/>
      <c r="G12" s="55"/>
      <c r="H12" s="55"/>
      <c r="I12" s="55"/>
      <c r="J12" s="56"/>
      <c r="K12" s="1">
        <v>100</v>
      </c>
      <c r="L12" s="1"/>
    </row>
    <row r="13" spans="1:12" s="2" customFormat="1" ht="18.75">
      <c r="A13" s="13">
        <v>2.13</v>
      </c>
      <c r="B13" s="13">
        <v>5.33</v>
      </c>
      <c r="C13" s="13">
        <v>12.1</v>
      </c>
      <c r="D13" s="13">
        <v>115.83</v>
      </c>
      <c r="E13" s="54" t="s">
        <v>46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18.27</v>
      </c>
      <c r="B14" s="13">
        <v>17.47</v>
      </c>
      <c r="C14" s="13">
        <v>16.53</v>
      </c>
      <c r="D14" s="13">
        <v>295.07</v>
      </c>
      <c r="E14" s="50" t="s">
        <v>47</v>
      </c>
      <c r="F14" s="50"/>
      <c r="G14" s="50"/>
      <c r="H14" s="50"/>
      <c r="I14" s="50"/>
      <c r="J14" s="50"/>
      <c r="K14" s="1">
        <v>100</v>
      </c>
      <c r="L14" s="1"/>
    </row>
    <row r="15" spans="1:12" s="2" customFormat="1" ht="18.75" customHeight="1">
      <c r="A15" s="13">
        <v>0.7</v>
      </c>
      <c r="B15" s="13">
        <v>0.5</v>
      </c>
      <c r="C15" s="13">
        <v>1.8</v>
      </c>
      <c r="D15" s="13">
        <v>14.1</v>
      </c>
      <c r="E15" s="50" t="s">
        <v>48</v>
      </c>
      <c r="F15" s="50"/>
      <c r="G15" s="50"/>
      <c r="H15" s="50"/>
      <c r="I15" s="50"/>
      <c r="J15" s="50"/>
      <c r="K15" s="1">
        <v>20</v>
      </c>
      <c r="L15" s="1"/>
    </row>
    <row r="16" spans="1:12" s="2" customFormat="1" ht="18.75" customHeight="1">
      <c r="A16" s="13">
        <v>17.399999999999999</v>
      </c>
      <c r="B16" s="13">
        <v>1.56</v>
      </c>
      <c r="C16" s="13">
        <v>40.56</v>
      </c>
      <c r="D16" s="13">
        <v>245.76</v>
      </c>
      <c r="E16" s="50" t="s">
        <v>49</v>
      </c>
      <c r="F16" s="50"/>
      <c r="G16" s="50"/>
      <c r="H16" s="50"/>
      <c r="I16" s="50"/>
      <c r="J16" s="50"/>
      <c r="K16" s="1">
        <v>180</v>
      </c>
      <c r="L16" s="1"/>
    </row>
    <row r="17" spans="1:13" s="25" customFormat="1" ht="18.75">
      <c r="A17" s="24">
        <v>2.2999999999999998</v>
      </c>
      <c r="B17" s="24">
        <v>0.2</v>
      </c>
      <c r="C17" s="24">
        <v>14.8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25</v>
      </c>
      <c r="F18" s="39"/>
      <c r="G18" s="39"/>
      <c r="H18" s="39"/>
      <c r="I18" s="39"/>
      <c r="J18" s="39"/>
      <c r="K18" s="24">
        <v>30</v>
      </c>
      <c r="L18" s="24"/>
    </row>
    <row r="19" spans="1:13" s="2" customFormat="1" ht="18.75">
      <c r="A19" s="13">
        <v>0.2</v>
      </c>
      <c r="B19" s="13">
        <v>0.1</v>
      </c>
      <c r="C19" s="13">
        <v>9.9</v>
      </c>
      <c r="D19" s="13">
        <v>41.6</v>
      </c>
      <c r="E19" s="57" t="s">
        <v>50</v>
      </c>
      <c r="F19" s="58"/>
      <c r="G19" s="58"/>
      <c r="H19" s="58"/>
      <c r="I19" s="58"/>
      <c r="J19" s="59"/>
      <c r="K19" s="1">
        <v>200</v>
      </c>
      <c r="L19" s="1"/>
    </row>
    <row r="20" spans="1:13" s="2" customFormat="1" ht="18.75">
      <c r="A20" s="36" t="s">
        <v>18</v>
      </c>
      <c r="B20" s="37"/>
      <c r="C20" s="37"/>
      <c r="D20" s="38"/>
      <c r="E20" s="41"/>
      <c r="F20" s="42"/>
      <c r="G20" s="42"/>
      <c r="H20" s="42"/>
      <c r="I20" s="42"/>
      <c r="J20" s="43"/>
      <c r="K20" s="1"/>
      <c r="L20" s="1"/>
    </row>
    <row r="21" spans="1:13" s="2" customFormat="1" ht="18.75">
      <c r="A21" s="10">
        <f>SUM(A12:A19)</f>
        <v>44.33</v>
      </c>
      <c r="B21" s="10">
        <f t="shared" ref="B21:D21" si="0">SUM(B12:B19)</f>
        <v>25.729999999999997</v>
      </c>
      <c r="C21" s="10">
        <f t="shared" si="0"/>
        <v>110.52</v>
      </c>
      <c r="D21" s="10">
        <f t="shared" si="0"/>
        <v>859.53000000000009</v>
      </c>
      <c r="E21" s="51"/>
      <c r="F21" s="52"/>
      <c r="G21" s="52"/>
      <c r="H21" s="52"/>
      <c r="I21" s="52"/>
      <c r="J21" s="53"/>
      <c r="K21" s="16">
        <f>SUM(K12:K20)</f>
        <v>910</v>
      </c>
      <c r="L21" s="16"/>
    </row>
    <row r="22" spans="1:13" s="23" customFormat="1" ht="18.75">
      <c r="A22" s="18"/>
      <c r="B22" s="18"/>
      <c r="C22" s="18"/>
      <c r="D22" s="18"/>
      <c r="E22" s="65" t="s">
        <v>30</v>
      </c>
      <c r="F22" s="66"/>
      <c r="G22" s="66"/>
      <c r="H22" s="66"/>
      <c r="I22" s="66"/>
      <c r="J22" s="67"/>
      <c r="K22" s="18"/>
      <c r="L22" s="19">
        <v>94.25</v>
      </c>
      <c r="M22" s="20"/>
    </row>
    <row r="23" spans="1:13" s="2" customFormat="1" ht="18.75">
      <c r="A23" s="13">
        <v>1.33</v>
      </c>
      <c r="B23" s="13">
        <v>0.17</v>
      </c>
      <c r="C23" s="13">
        <v>4.83</v>
      </c>
      <c r="D23" s="13">
        <v>25.67</v>
      </c>
      <c r="E23" s="54" t="s">
        <v>45</v>
      </c>
      <c r="F23" s="55"/>
      <c r="G23" s="55"/>
      <c r="H23" s="55"/>
      <c r="I23" s="55"/>
      <c r="J23" s="56"/>
      <c r="K23" s="1">
        <v>100</v>
      </c>
      <c r="L23" s="1"/>
    </row>
    <row r="24" spans="1:13" s="2" customFormat="1" ht="18.75">
      <c r="A24" s="13">
        <v>2.13</v>
      </c>
      <c r="B24" s="13">
        <v>5.33</v>
      </c>
      <c r="C24" s="13">
        <v>12.1</v>
      </c>
      <c r="D24" s="13">
        <v>115.83</v>
      </c>
      <c r="E24" s="54" t="s">
        <v>46</v>
      </c>
      <c r="F24" s="55"/>
      <c r="G24" s="55"/>
      <c r="H24" s="55"/>
      <c r="I24" s="55"/>
      <c r="J24" s="56"/>
      <c r="K24" s="1">
        <v>250</v>
      </c>
      <c r="L24" s="1"/>
    </row>
    <row r="25" spans="1:13" s="2" customFormat="1" ht="18.75" customHeight="1">
      <c r="A25" s="13">
        <v>18.27</v>
      </c>
      <c r="B25" s="13">
        <v>17.47</v>
      </c>
      <c r="C25" s="13">
        <v>16.53</v>
      </c>
      <c r="D25" s="13">
        <v>295.07</v>
      </c>
      <c r="E25" s="50" t="s">
        <v>47</v>
      </c>
      <c r="F25" s="50"/>
      <c r="G25" s="50"/>
      <c r="H25" s="50"/>
      <c r="I25" s="50"/>
      <c r="J25" s="50"/>
      <c r="K25" s="1">
        <v>100</v>
      </c>
      <c r="L25" s="1"/>
    </row>
    <row r="26" spans="1:13" s="2" customFormat="1" ht="18.75" customHeight="1">
      <c r="A26" s="13">
        <v>0.7</v>
      </c>
      <c r="B26" s="13">
        <v>0.5</v>
      </c>
      <c r="C26" s="13">
        <v>1.8</v>
      </c>
      <c r="D26" s="13">
        <v>14.1</v>
      </c>
      <c r="E26" s="50" t="s">
        <v>48</v>
      </c>
      <c r="F26" s="50"/>
      <c r="G26" s="50"/>
      <c r="H26" s="50"/>
      <c r="I26" s="50"/>
      <c r="J26" s="50"/>
      <c r="K26" s="1">
        <v>20</v>
      </c>
      <c r="L26" s="1"/>
    </row>
    <row r="27" spans="1:13" s="2" customFormat="1" ht="18.75" customHeight="1">
      <c r="A27" s="13">
        <v>17.399999999999999</v>
      </c>
      <c r="B27" s="13">
        <v>1.56</v>
      </c>
      <c r="C27" s="13">
        <v>40.56</v>
      </c>
      <c r="D27" s="13">
        <v>245.76</v>
      </c>
      <c r="E27" s="50" t="s">
        <v>49</v>
      </c>
      <c r="F27" s="50"/>
      <c r="G27" s="50"/>
      <c r="H27" s="50"/>
      <c r="I27" s="50"/>
      <c r="J27" s="50"/>
      <c r="K27" s="1">
        <v>180</v>
      </c>
      <c r="L27" s="1"/>
    </row>
    <row r="28" spans="1:13" s="25" customFormat="1" ht="18.75">
      <c r="A28" s="24">
        <v>2.2999999999999998</v>
      </c>
      <c r="B28" s="24">
        <v>0.2</v>
      </c>
      <c r="C28" s="24">
        <v>14.8</v>
      </c>
      <c r="D28" s="24">
        <v>70.3</v>
      </c>
      <c r="E28" s="39" t="s">
        <v>15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25</v>
      </c>
      <c r="F29" s="39"/>
      <c r="G29" s="39"/>
      <c r="H29" s="39"/>
      <c r="I29" s="39"/>
      <c r="J29" s="39"/>
      <c r="K29" s="24">
        <v>30</v>
      </c>
      <c r="L29" s="24"/>
    </row>
    <row r="30" spans="1:13" s="2" customFormat="1" ht="18.75">
      <c r="A30" s="13">
        <v>0.2</v>
      </c>
      <c r="B30" s="13">
        <v>0.1</v>
      </c>
      <c r="C30" s="13">
        <v>9.9</v>
      </c>
      <c r="D30" s="13">
        <v>41.6</v>
      </c>
      <c r="E30" s="57" t="s">
        <v>50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3">
        <v>0.1</v>
      </c>
      <c r="B31" s="13">
        <v>7.2</v>
      </c>
      <c r="C31" s="13">
        <v>0.1</v>
      </c>
      <c r="D31" s="13">
        <v>66.099999999999994</v>
      </c>
      <c r="E31" s="57" t="s">
        <v>59</v>
      </c>
      <c r="F31" s="58"/>
      <c r="G31" s="58"/>
      <c r="H31" s="58"/>
      <c r="I31" s="58"/>
      <c r="J31" s="59"/>
      <c r="K31" s="1">
        <v>10</v>
      </c>
      <c r="L31" s="1"/>
    </row>
    <row r="32" spans="1:13" s="2" customFormat="1" ht="18.75">
      <c r="A32" s="36" t="s">
        <v>18</v>
      </c>
      <c r="B32" s="37"/>
      <c r="C32" s="37"/>
      <c r="D32" s="38"/>
      <c r="E32" s="41"/>
      <c r="F32" s="42"/>
      <c r="G32" s="42"/>
      <c r="H32" s="42"/>
      <c r="I32" s="42"/>
      <c r="J32" s="43"/>
      <c r="K32" s="1"/>
      <c r="L32" s="1"/>
    </row>
    <row r="33" spans="1:12" s="2" customFormat="1" ht="18.75">
      <c r="A33" s="10">
        <f>SUM(A23:A31)</f>
        <v>44.43</v>
      </c>
      <c r="B33" s="10">
        <f t="shared" ref="B33:D33" si="1">SUM(B23:B31)</f>
        <v>32.93</v>
      </c>
      <c r="C33" s="10">
        <f t="shared" si="1"/>
        <v>110.61999999999999</v>
      </c>
      <c r="D33" s="10">
        <f t="shared" si="1"/>
        <v>925.63000000000011</v>
      </c>
      <c r="E33" s="51"/>
      <c r="F33" s="52"/>
      <c r="G33" s="52"/>
      <c r="H33" s="52"/>
      <c r="I33" s="52"/>
      <c r="J33" s="53"/>
      <c r="K33" s="16">
        <f>SUM(K23:K32)</f>
        <v>920</v>
      </c>
      <c r="L33" s="16"/>
    </row>
    <row r="34" spans="1:12" s="20" customFormat="1" ht="39" customHeight="1">
      <c r="A34" s="18"/>
      <c r="B34" s="18"/>
      <c r="C34" s="18"/>
      <c r="D34" s="18"/>
      <c r="E34" s="68" t="s">
        <v>55</v>
      </c>
      <c r="F34" s="69"/>
      <c r="G34" s="69"/>
      <c r="H34" s="69"/>
      <c r="I34" s="69"/>
      <c r="J34" s="70"/>
      <c r="K34" s="28"/>
      <c r="L34" s="27">
        <v>92</v>
      </c>
    </row>
    <row r="35" spans="1:12" s="2" customFormat="1" ht="18.75">
      <c r="A35" s="13">
        <v>2.13</v>
      </c>
      <c r="B35" s="13">
        <v>5.33</v>
      </c>
      <c r="C35" s="13">
        <v>12.1</v>
      </c>
      <c r="D35" s="13">
        <v>115.83</v>
      </c>
      <c r="E35" s="54" t="s">
        <v>46</v>
      </c>
      <c r="F35" s="55"/>
      <c r="G35" s="55"/>
      <c r="H35" s="55"/>
      <c r="I35" s="55"/>
      <c r="J35" s="56"/>
      <c r="K35" s="1">
        <v>250</v>
      </c>
      <c r="L35" s="1"/>
    </row>
    <row r="36" spans="1:12" s="2" customFormat="1" ht="18.75" customHeight="1">
      <c r="A36" s="13">
        <v>18.27</v>
      </c>
      <c r="B36" s="13">
        <v>17.47</v>
      </c>
      <c r="C36" s="13">
        <v>16.53</v>
      </c>
      <c r="D36" s="13">
        <v>295.07</v>
      </c>
      <c r="E36" s="50" t="s">
        <v>47</v>
      </c>
      <c r="F36" s="50"/>
      <c r="G36" s="50"/>
      <c r="H36" s="50"/>
      <c r="I36" s="50"/>
      <c r="J36" s="50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50" t="s">
        <v>48</v>
      </c>
      <c r="F37" s="50"/>
      <c r="G37" s="50"/>
      <c r="H37" s="50"/>
      <c r="I37" s="50"/>
      <c r="J37" s="50"/>
      <c r="K37" s="1">
        <v>20</v>
      </c>
      <c r="L37" s="1"/>
    </row>
    <row r="38" spans="1:12" s="2" customFormat="1" ht="18.75" customHeight="1">
      <c r="A38" s="13">
        <v>17.399999999999999</v>
      </c>
      <c r="B38" s="13">
        <v>1.56</v>
      </c>
      <c r="C38" s="13">
        <v>40.56</v>
      </c>
      <c r="D38" s="13">
        <v>245.76</v>
      </c>
      <c r="E38" s="50" t="s">
        <v>49</v>
      </c>
      <c r="F38" s="50"/>
      <c r="G38" s="50"/>
      <c r="H38" s="50"/>
      <c r="I38" s="50"/>
      <c r="J38" s="50"/>
      <c r="K38" s="1">
        <v>180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25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0.2</v>
      </c>
      <c r="B41" s="13">
        <v>0.1</v>
      </c>
      <c r="C41" s="13">
        <v>9.9</v>
      </c>
      <c r="D41" s="13">
        <v>41.6</v>
      </c>
      <c r="E41" s="57" t="s">
        <v>50</v>
      </c>
      <c r="F41" s="58"/>
      <c r="G41" s="58"/>
      <c r="H41" s="58"/>
      <c r="I41" s="58"/>
      <c r="J41" s="59"/>
      <c r="K41" s="1">
        <v>200</v>
      </c>
      <c r="L41" s="1"/>
    </row>
    <row r="42" spans="1:12" s="2" customFormat="1" ht="18.75">
      <c r="A42" s="36" t="s">
        <v>18</v>
      </c>
      <c r="B42" s="37"/>
      <c r="C42" s="37"/>
      <c r="D42" s="38"/>
      <c r="E42" s="41"/>
      <c r="F42" s="42"/>
      <c r="G42" s="42"/>
      <c r="H42" s="42"/>
      <c r="I42" s="42"/>
      <c r="J42" s="43"/>
      <c r="K42" s="1"/>
      <c r="L42" s="1"/>
    </row>
    <row r="43" spans="1:12" s="2" customFormat="1" ht="18.75">
      <c r="A43" s="10">
        <f>SUM(A35:A41)</f>
        <v>43</v>
      </c>
      <c r="B43" s="10">
        <f>SUM(B35:B41)</f>
        <v>25.559999999999995</v>
      </c>
      <c r="C43" s="10">
        <f>SUM(C35:C41)</f>
        <v>105.69000000000001</v>
      </c>
      <c r="D43" s="10">
        <f>SUM(D35:D41)</f>
        <v>833.86</v>
      </c>
      <c r="E43" s="51"/>
      <c r="F43" s="52"/>
      <c r="G43" s="52"/>
      <c r="H43" s="52"/>
      <c r="I43" s="52"/>
      <c r="J43" s="53"/>
      <c r="K43" s="16">
        <f>SUM(K35:K42)</f>
        <v>810</v>
      </c>
      <c r="L43" s="16"/>
    </row>
    <row r="44" spans="1:12" s="2" customFormat="1" ht="39.75" customHeight="1">
      <c r="A44" s="1"/>
      <c r="B44" s="1"/>
      <c r="C44" s="1"/>
      <c r="D44" s="1"/>
      <c r="E44" s="74" t="s">
        <v>33</v>
      </c>
      <c r="F44" s="75"/>
      <c r="G44" s="75"/>
      <c r="H44" s="75"/>
      <c r="I44" s="75"/>
      <c r="J44" s="76"/>
      <c r="K44" s="29"/>
      <c r="L44" s="30">
        <v>166.56</v>
      </c>
    </row>
    <row r="45" spans="1:12" s="2" customFormat="1" ht="18.75">
      <c r="A45" s="13">
        <v>1.33</v>
      </c>
      <c r="B45" s="13">
        <v>0.17</v>
      </c>
      <c r="C45" s="13">
        <v>4.83</v>
      </c>
      <c r="D45" s="13">
        <v>25.67</v>
      </c>
      <c r="E45" s="54" t="s">
        <v>45</v>
      </c>
      <c r="F45" s="55"/>
      <c r="G45" s="55"/>
      <c r="H45" s="55"/>
      <c r="I45" s="55"/>
      <c r="J45" s="56"/>
      <c r="K45" s="1">
        <v>100</v>
      </c>
      <c r="L45" s="1"/>
    </row>
    <row r="46" spans="1:12" s="2" customFormat="1" ht="18.75">
      <c r="A46" s="13">
        <v>2.13</v>
      </c>
      <c r="B46" s="13">
        <v>5.33</v>
      </c>
      <c r="C46" s="13">
        <v>12.1</v>
      </c>
      <c r="D46" s="13">
        <v>115.83</v>
      </c>
      <c r="E46" s="54" t="s">
        <v>46</v>
      </c>
      <c r="F46" s="55"/>
      <c r="G46" s="55"/>
      <c r="H46" s="55"/>
      <c r="I46" s="55"/>
      <c r="J46" s="56"/>
      <c r="K46" s="1">
        <v>250</v>
      </c>
      <c r="L46" s="1"/>
    </row>
    <row r="47" spans="1:12" s="2" customFormat="1" ht="18.75" customHeight="1">
      <c r="A47" s="13">
        <v>18.27</v>
      </c>
      <c r="B47" s="13">
        <v>17.47</v>
      </c>
      <c r="C47" s="13">
        <v>16.53</v>
      </c>
      <c r="D47" s="13">
        <v>295.07</v>
      </c>
      <c r="E47" s="50" t="s">
        <v>47</v>
      </c>
      <c r="F47" s="50"/>
      <c r="G47" s="50"/>
      <c r="H47" s="50"/>
      <c r="I47" s="50"/>
      <c r="J47" s="50"/>
      <c r="K47" s="1">
        <v>100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50" t="s">
        <v>48</v>
      </c>
      <c r="F48" s="50"/>
      <c r="G48" s="50"/>
      <c r="H48" s="50"/>
      <c r="I48" s="50"/>
      <c r="J48" s="50"/>
      <c r="K48" s="1">
        <v>20</v>
      </c>
      <c r="L48" s="1"/>
    </row>
    <row r="49" spans="1:12" s="2" customFormat="1" ht="18.75" customHeight="1">
      <c r="A49" s="13">
        <v>17.399999999999999</v>
      </c>
      <c r="B49" s="13">
        <v>1.56</v>
      </c>
      <c r="C49" s="13">
        <v>40.56</v>
      </c>
      <c r="D49" s="13">
        <v>245.76</v>
      </c>
      <c r="E49" s="50" t="s">
        <v>49</v>
      </c>
      <c r="F49" s="50"/>
      <c r="G49" s="50"/>
      <c r="H49" s="50"/>
      <c r="I49" s="50"/>
      <c r="J49" s="50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25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0.2</v>
      </c>
      <c r="B52" s="13">
        <v>0.1</v>
      </c>
      <c r="C52" s="13">
        <v>9.9</v>
      </c>
      <c r="D52" s="13">
        <v>41.6</v>
      </c>
      <c r="E52" s="57" t="s">
        <v>50</v>
      </c>
      <c r="F52" s="58"/>
      <c r="G52" s="58"/>
      <c r="H52" s="58"/>
      <c r="I52" s="58"/>
      <c r="J52" s="5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9" t="s">
        <v>34</v>
      </c>
      <c r="F53" s="90"/>
      <c r="G53" s="90"/>
      <c r="H53" s="90"/>
      <c r="I53" s="90"/>
      <c r="J53" s="91"/>
      <c r="K53" s="24"/>
      <c r="L53" s="24"/>
    </row>
    <row r="54" spans="1:12" s="2" customFormat="1" ht="18.75">
      <c r="A54" s="1">
        <v>0.72</v>
      </c>
      <c r="B54" s="1">
        <v>0.72</v>
      </c>
      <c r="C54" s="1">
        <v>17.64</v>
      </c>
      <c r="D54" s="1">
        <v>79.92</v>
      </c>
      <c r="E54" s="50" t="s">
        <v>38</v>
      </c>
      <c r="F54" s="50"/>
      <c r="G54" s="50"/>
      <c r="H54" s="50"/>
      <c r="I54" s="50"/>
      <c r="J54" s="50"/>
      <c r="K54" s="1">
        <v>180</v>
      </c>
      <c r="L54" s="1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13.42</v>
      </c>
      <c r="E55" s="39" t="s">
        <v>51</v>
      </c>
      <c r="F55" s="39"/>
      <c r="G55" s="39"/>
      <c r="H55" s="39"/>
      <c r="I55" s="39"/>
      <c r="J55" s="39"/>
      <c r="K55" s="24">
        <v>110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83" t="s">
        <v>39</v>
      </c>
      <c r="F56" s="84"/>
      <c r="G56" s="84"/>
      <c r="H56" s="84"/>
      <c r="I56" s="84"/>
      <c r="J56" s="85"/>
      <c r="K56" s="24">
        <v>200</v>
      </c>
      <c r="L56" s="24"/>
    </row>
    <row r="57" spans="1:12" s="25" customFormat="1" ht="18.75">
      <c r="A57" s="77" t="s">
        <v>18</v>
      </c>
      <c r="B57" s="78"/>
      <c r="C57" s="78"/>
      <c r="D57" s="79"/>
      <c r="E57" s="80"/>
      <c r="F57" s="81"/>
      <c r="G57" s="81"/>
      <c r="H57" s="81"/>
      <c r="I57" s="81"/>
      <c r="J57" s="82"/>
      <c r="K57" s="24"/>
      <c r="L57" s="24"/>
    </row>
    <row r="58" spans="1:12" s="25" customFormat="1" ht="18.75">
      <c r="A58" s="32">
        <f>SUM(A45:A56)</f>
        <v>144.05000000000001</v>
      </c>
      <c r="B58" s="32">
        <f>SUM(B45:B56)</f>
        <v>30.629999999999995</v>
      </c>
      <c r="C58" s="32">
        <f>SUM(C45:C56)</f>
        <v>154.35</v>
      </c>
      <c r="D58" s="32">
        <f>SUM(D45:D56)</f>
        <v>1044.8699999999999</v>
      </c>
      <c r="E58" s="86"/>
      <c r="F58" s="87"/>
      <c r="G58" s="87"/>
      <c r="H58" s="87"/>
      <c r="I58" s="87"/>
      <c r="J58" s="88"/>
      <c r="K58" s="33">
        <f>SUM(K45:K57)</f>
        <v>1400</v>
      </c>
      <c r="L58" s="33"/>
    </row>
    <row r="59" spans="1:12" s="25" customFormat="1" ht="47.25" customHeight="1">
      <c r="A59" s="24"/>
      <c r="B59" s="24"/>
      <c r="C59" s="24"/>
      <c r="D59" s="24"/>
      <c r="E59" s="92" t="s">
        <v>32</v>
      </c>
      <c r="F59" s="93"/>
      <c r="G59" s="93"/>
      <c r="H59" s="93"/>
      <c r="I59" s="93"/>
      <c r="J59" s="94"/>
      <c r="K59" s="34"/>
      <c r="L59" s="35">
        <v>184.6</v>
      </c>
    </row>
    <row r="60" spans="1:12" s="2" customFormat="1" ht="18.75">
      <c r="A60" s="13">
        <v>2.13</v>
      </c>
      <c r="B60" s="13">
        <v>5.33</v>
      </c>
      <c r="C60" s="13">
        <v>12.1</v>
      </c>
      <c r="D60" s="13">
        <v>115.83</v>
      </c>
      <c r="E60" s="54" t="s">
        <v>46</v>
      </c>
      <c r="F60" s="55"/>
      <c r="G60" s="55"/>
      <c r="H60" s="55"/>
      <c r="I60" s="55"/>
      <c r="J60" s="56"/>
      <c r="K60" s="1">
        <v>250</v>
      </c>
      <c r="L60" s="1"/>
    </row>
    <row r="61" spans="1:12" s="2" customFormat="1" ht="18.75" customHeight="1">
      <c r="A61" s="13">
        <v>18.27</v>
      </c>
      <c r="B61" s="13">
        <v>17.47</v>
      </c>
      <c r="C61" s="13">
        <v>16.53</v>
      </c>
      <c r="D61" s="13">
        <v>295.07</v>
      </c>
      <c r="E61" s="50" t="s">
        <v>47</v>
      </c>
      <c r="F61" s="50"/>
      <c r="G61" s="50"/>
      <c r="H61" s="50"/>
      <c r="I61" s="50"/>
      <c r="J61" s="50"/>
      <c r="K61" s="1">
        <v>100</v>
      </c>
      <c r="L61" s="1"/>
    </row>
    <row r="62" spans="1:12" s="2" customFormat="1" ht="18.75" customHeight="1">
      <c r="A62" s="13">
        <v>0.7</v>
      </c>
      <c r="B62" s="13">
        <v>0.5</v>
      </c>
      <c r="C62" s="13">
        <v>1.8</v>
      </c>
      <c r="D62" s="13">
        <v>14.1</v>
      </c>
      <c r="E62" s="50" t="s">
        <v>48</v>
      </c>
      <c r="F62" s="50"/>
      <c r="G62" s="50"/>
      <c r="H62" s="50"/>
      <c r="I62" s="50"/>
      <c r="J62" s="50"/>
      <c r="K62" s="1">
        <v>20</v>
      </c>
      <c r="L62" s="1"/>
    </row>
    <row r="63" spans="1:12" s="2" customFormat="1" ht="18.75" customHeight="1">
      <c r="A63" s="13">
        <v>17.399999999999999</v>
      </c>
      <c r="B63" s="13">
        <v>1.56</v>
      </c>
      <c r="C63" s="13">
        <v>40.56</v>
      </c>
      <c r="D63" s="13">
        <v>245.76</v>
      </c>
      <c r="E63" s="50" t="s">
        <v>49</v>
      </c>
      <c r="F63" s="50"/>
      <c r="G63" s="50"/>
      <c r="H63" s="50"/>
      <c r="I63" s="50"/>
      <c r="J63" s="50"/>
      <c r="K63" s="1">
        <v>180</v>
      </c>
      <c r="L63" s="1"/>
    </row>
    <row r="64" spans="1:12" s="25" customFormat="1" ht="18.75">
      <c r="A64" s="24">
        <v>2.2999999999999998</v>
      </c>
      <c r="B64" s="24">
        <v>0.2</v>
      </c>
      <c r="C64" s="24">
        <v>14.8</v>
      </c>
      <c r="D64" s="24">
        <v>70.3</v>
      </c>
      <c r="E64" s="39" t="s">
        <v>15</v>
      </c>
      <c r="F64" s="39"/>
      <c r="G64" s="39"/>
      <c r="H64" s="39"/>
      <c r="I64" s="39"/>
      <c r="J64" s="3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39" t="s">
        <v>25</v>
      </c>
      <c r="F65" s="39"/>
      <c r="G65" s="39"/>
      <c r="H65" s="39"/>
      <c r="I65" s="39"/>
      <c r="J65" s="39"/>
      <c r="K65" s="24">
        <v>30</v>
      </c>
      <c r="L65" s="24"/>
    </row>
    <row r="66" spans="1:12" s="2" customFormat="1" ht="18.75">
      <c r="A66" s="13">
        <v>0.2</v>
      </c>
      <c r="B66" s="13">
        <v>0.1</v>
      </c>
      <c r="C66" s="13">
        <v>9.9</v>
      </c>
      <c r="D66" s="13">
        <v>41.6</v>
      </c>
      <c r="E66" s="57" t="s">
        <v>50</v>
      </c>
      <c r="F66" s="58"/>
      <c r="G66" s="58"/>
      <c r="H66" s="58"/>
      <c r="I66" s="58"/>
      <c r="J66" s="5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95" t="s">
        <v>34</v>
      </c>
      <c r="F67" s="96"/>
      <c r="G67" s="96"/>
      <c r="H67" s="96"/>
      <c r="I67" s="96"/>
      <c r="J67" s="97"/>
      <c r="K67" s="1"/>
      <c r="L67" s="1"/>
    </row>
    <row r="68" spans="1:12" s="2" customFormat="1" ht="18.75">
      <c r="A68" s="1">
        <v>0.72</v>
      </c>
      <c r="B68" s="1">
        <v>0.72</v>
      </c>
      <c r="C68" s="1">
        <v>17.64</v>
      </c>
      <c r="D68" s="1">
        <v>79.92</v>
      </c>
      <c r="E68" s="50" t="s">
        <v>38</v>
      </c>
      <c r="F68" s="50"/>
      <c r="G68" s="50"/>
      <c r="H68" s="50"/>
      <c r="I68" s="50"/>
      <c r="J68" s="50"/>
      <c r="K68" s="1">
        <v>180</v>
      </c>
      <c r="L68" s="1"/>
    </row>
    <row r="69" spans="1:12" s="25" customFormat="1" ht="18.75">
      <c r="A69" s="24">
        <v>99</v>
      </c>
      <c r="B69" s="24">
        <v>4.18</v>
      </c>
      <c r="C69" s="24">
        <v>3.19</v>
      </c>
      <c r="D69" s="24">
        <v>13.42</v>
      </c>
      <c r="E69" s="39" t="s">
        <v>51</v>
      </c>
      <c r="F69" s="39"/>
      <c r="G69" s="39"/>
      <c r="H69" s="39"/>
      <c r="I69" s="39"/>
      <c r="J69" s="39"/>
      <c r="K69" s="24">
        <v>110</v>
      </c>
      <c r="L69" s="24"/>
    </row>
    <row r="70" spans="1:12" s="25" customFormat="1" ht="18.75">
      <c r="A70" s="31">
        <v>0</v>
      </c>
      <c r="B70" s="31">
        <v>0</v>
      </c>
      <c r="C70" s="31">
        <v>23</v>
      </c>
      <c r="D70" s="31">
        <v>92</v>
      </c>
      <c r="E70" s="83" t="s">
        <v>39</v>
      </c>
      <c r="F70" s="84"/>
      <c r="G70" s="84"/>
      <c r="H70" s="84"/>
      <c r="I70" s="84"/>
      <c r="J70" s="85"/>
      <c r="K70" s="24">
        <v>200</v>
      </c>
      <c r="L70" s="24"/>
    </row>
    <row r="71" spans="1:12" s="2" customFormat="1" ht="18.75">
      <c r="A71" s="36" t="s">
        <v>19</v>
      </c>
      <c r="B71" s="37"/>
      <c r="C71" s="37"/>
      <c r="D71" s="38"/>
      <c r="E71" s="41"/>
      <c r="F71" s="42"/>
      <c r="G71" s="42"/>
      <c r="H71" s="42"/>
      <c r="I71" s="42"/>
      <c r="J71" s="43"/>
      <c r="K71" s="1"/>
      <c r="L71" s="1"/>
    </row>
    <row r="72" spans="1:12" s="11" customFormat="1" ht="18.75">
      <c r="A72" s="10">
        <f>SUM(A60:A70)</f>
        <v>142.72</v>
      </c>
      <c r="B72" s="10">
        <f t="shared" ref="B72:D72" si="2">SUM(B60:B70)</f>
        <v>30.459999999999994</v>
      </c>
      <c r="C72" s="10">
        <f t="shared" si="2"/>
        <v>149.52000000000001</v>
      </c>
      <c r="D72" s="10">
        <f t="shared" si="2"/>
        <v>1019.1999999999999</v>
      </c>
      <c r="E72" s="51"/>
      <c r="F72" s="52"/>
      <c r="G72" s="52"/>
      <c r="H72" s="52"/>
      <c r="I72" s="52"/>
      <c r="J72" s="53"/>
      <c r="K72" s="15">
        <f>SUM(K60:K71)</f>
        <v>1300</v>
      </c>
      <c r="L72" s="12"/>
    </row>
  </sheetData>
  <mergeCells count="71">
    <mergeCell ref="E72:J72"/>
    <mergeCell ref="E71:J71"/>
    <mergeCell ref="A71:D71"/>
    <mergeCell ref="E66:J66"/>
    <mergeCell ref="E68:J68"/>
    <mergeCell ref="E69:J69"/>
    <mergeCell ref="E67:J67"/>
    <mergeCell ref="E70:J70"/>
    <mergeCell ref="E65:J65"/>
    <mergeCell ref="E58:J58"/>
    <mergeCell ref="E48:J48"/>
    <mergeCell ref="E62:J62"/>
    <mergeCell ref="E63:J63"/>
    <mergeCell ref="E55:J55"/>
    <mergeCell ref="E53:J53"/>
    <mergeCell ref="E59:J59"/>
    <mergeCell ref="E60:J60"/>
    <mergeCell ref="E50:J50"/>
    <mergeCell ref="E52:J52"/>
    <mergeCell ref="E54:J54"/>
    <mergeCell ref="A42:D42"/>
    <mergeCell ref="E51:J51"/>
    <mergeCell ref="E47:J47"/>
    <mergeCell ref="E61:J61"/>
    <mergeCell ref="E64:J64"/>
    <mergeCell ref="A9:C9"/>
    <mergeCell ref="E9:J9"/>
    <mergeCell ref="E11:J11"/>
    <mergeCell ref="E14:J14"/>
    <mergeCell ref="A57:D57"/>
    <mergeCell ref="E57:J57"/>
    <mergeCell ref="E42:J42"/>
    <mergeCell ref="E39:J39"/>
    <mergeCell ref="E56:J56"/>
    <mergeCell ref="E46:J46"/>
    <mergeCell ref="E43:J43"/>
    <mergeCell ref="E44:J44"/>
    <mergeCell ref="E45:J45"/>
    <mergeCell ref="E49:J49"/>
    <mergeCell ref="A20:D20"/>
    <mergeCell ref="A32:D32"/>
    <mergeCell ref="E32:J32"/>
    <mergeCell ref="E21:J21"/>
    <mergeCell ref="E22:J22"/>
    <mergeCell ref="E25:J25"/>
    <mergeCell ref="E26:J26"/>
    <mergeCell ref="E27:J27"/>
    <mergeCell ref="E29:J29"/>
    <mergeCell ref="E28:J28"/>
    <mergeCell ref="E24:J24"/>
    <mergeCell ref="E23:J23"/>
    <mergeCell ref="E31:J31"/>
    <mergeCell ref="E20:J20"/>
    <mergeCell ref="E30:J30"/>
    <mergeCell ref="E6:G6"/>
    <mergeCell ref="E7:G7"/>
    <mergeCell ref="E18:J18"/>
    <mergeCell ref="E19:J19"/>
    <mergeCell ref="E15:J15"/>
    <mergeCell ref="E13:J13"/>
    <mergeCell ref="E16:J16"/>
    <mergeCell ref="E17:J17"/>
    <mergeCell ref="E12:J12"/>
    <mergeCell ref="E33:J33"/>
    <mergeCell ref="E34:J34"/>
    <mergeCell ref="E36:J36"/>
    <mergeCell ref="E40:J40"/>
    <mergeCell ref="E41:J41"/>
    <mergeCell ref="E35:J35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2024-10-04T02:59:04Z</dcterms:modified>
</cp:coreProperties>
</file>