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8" i="8"/>
  <c r="C68"/>
  <c r="D68"/>
  <c r="A68"/>
  <c r="K68"/>
  <c r="B20"/>
  <c r="C20"/>
  <c r="D20"/>
  <c r="A20"/>
  <c r="K20"/>
  <c r="B47" i="7"/>
  <c r="C47"/>
  <c r="D47"/>
  <c r="A47"/>
  <c r="K47"/>
  <c r="B19"/>
  <c r="C19"/>
  <c r="D19"/>
  <c r="A19"/>
  <c r="K19"/>
  <c r="B54" i="8" l="1"/>
  <c r="C54"/>
  <c r="D54"/>
  <c r="A54"/>
  <c r="K54"/>
  <c r="B30"/>
  <c r="C30"/>
  <c r="D30"/>
  <c r="A30"/>
  <c r="K30"/>
  <c r="K29" i="7"/>
  <c r="K19" i="2"/>
  <c r="B55" i="7"/>
  <c r="C55"/>
  <c r="D55"/>
  <c r="A55"/>
  <c r="B39" l="1"/>
  <c r="C39"/>
  <c r="D39"/>
  <c r="A39"/>
  <c r="K39"/>
  <c r="K40" i="8" l="1"/>
  <c r="B40"/>
  <c r="C40"/>
  <c r="D40"/>
  <c r="A40"/>
  <c r="K55" i="7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<sst xmlns="http://schemas.openxmlformats.org/spreadsheetml/2006/main" count="171" uniqueCount="59">
  <si>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</si>
  <si>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</si>
  <si>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</si>
  <si>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</si>
  <si>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</si>
  <si>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</si>
  <si>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</si>
  <si>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</si>
  <si>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</si>
  <si>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</si>
  <si>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</si>
  <si>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</si>
  <si>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</si>
  <si>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</si>
  <si>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</si>
  <si>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</si>
  <si>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</si>
  <si>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</si>
  <si>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</si>
  <si>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</si>
  <si>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</si>
  <si>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</si>
  <si>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</si>
  <si>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</si>
  <si>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</si>
  <si>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</si>
  <si>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</si>
  <si>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</si>
  <si>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</si>
  <si>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</si>
  <si>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</si>
  <si>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</si>
  <si>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</si>
  <si>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</si>
  <si>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</si>
  <si>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</si>
  <si>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</si>
  <si>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</si>
  <si>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</si>
  <si>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</si>
  <si>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</si>
  <si>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</si>
  <si>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</si>
  <si>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</si>
  <si>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</si>
  <si>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</si>
  <si>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</si>
  <si>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</si>
  <si>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</si>
  <si>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</si>
  <si>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</si>
  <si>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</si>
  <si>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</si>
  <si>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</si>
  <si>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</si>
  <si>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Сезон: осень-зима</t>
  </si>
  <si>
    <t xml:space="preserve">Меню </t>
  </si>
  <si>
    <t>Бухгалтер _____________________Кашигина И.Н.</t>
  </si>
  <si>
    <t>на 30.09.2024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</si>
</sst>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M16" sqref="M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49" t="s">
        <v>56</v>
      </c>
      <c r="F6" s="49"/>
      <c r="G6" s="49"/>
    </row>
    <row r="7" spans="1:12">
      <c r="E7" s="49" t="s">
        <v>58</v>
      </c>
      <c r="F7" s="49"/>
      <c r="G7" s="49"/>
    </row>
    <row r="8" spans="1:12" ht="6" customHeight="1"/>
    <row r="9" spans="1:12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45" t="s">
        <v>25</v>
      </c>
      <c r="F11" s="46"/>
      <c r="G11" s="46"/>
      <c r="H11" s="46"/>
      <c r="I11" s="46"/>
      <c r="J11" s="47"/>
      <c r="K11" s="1"/>
      <c r="L11" s="10">
        <v>98.84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>
        <v>28.35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>
        <v>1.87</v>
      </c>
    </row>
    <row r="18" spans="1:12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5" t="s">
        <v>30</v>
      </c>
      <c r="F20" s="46"/>
      <c r="G20" s="46"/>
      <c r="H20" s="46"/>
      <c r="I20" s="46"/>
      <c r="J20" s="47"/>
      <c r="K20" s="1"/>
      <c r="L20" s="10">
        <v>135.97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38" t="s">
        <v>32</v>
      </c>
      <c r="F21" s="39"/>
      <c r="G21" s="39"/>
      <c r="H21" s="39"/>
      <c r="I21" s="39"/>
      <c r="J21" s="40"/>
      <c r="K21" s="1">
        <v>250</v>
      </c>
      <c r="L21" s="1">
        <v>22.69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33</v>
      </c>
      <c r="F22" s="41"/>
      <c r="G22" s="41"/>
      <c r="H22" s="41"/>
      <c r="I22" s="41"/>
      <c r="J22" s="41"/>
      <c r="K22" s="1">
        <v>180</v>
      </c>
      <c r="L22" s="1">
        <v>24.39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>
        <v>64.97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1" t="s">
        <v>35</v>
      </c>
      <c r="F24" s="41"/>
      <c r="G24" s="41"/>
      <c r="H24" s="41"/>
      <c r="I24" s="41"/>
      <c r="J24" s="41"/>
      <c r="K24" s="1">
        <v>20</v>
      </c>
      <c r="L24" s="1">
        <v>2.04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34" t="s">
        <v>14</v>
      </c>
      <c r="F25" s="34"/>
      <c r="G25" s="34"/>
      <c r="H25" s="34"/>
      <c r="I25" s="34"/>
      <c r="J25" s="34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4" t="s">
        <v>28</v>
      </c>
      <c r="F26" s="34"/>
      <c r="G26" s="34"/>
      <c r="H26" s="34"/>
      <c r="I26" s="34"/>
      <c r="J26" s="34"/>
      <c r="K26" s="24">
        <v>30</v>
      </c>
      <c r="L26" s="24">
        <v>2.17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36</v>
      </c>
      <c r="F27" s="43"/>
      <c r="G27" s="43"/>
      <c r="H27" s="43"/>
      <c r="I27" s="43"/>
      <c r="J27" s="44"/>
      <c r="K27" s="1">
        <v>200</v>
      </c>
      <c r="L27" s="1">
        <v>16.649999999999999</v>
      </c>
    </row>
    <row r="28" spans="1:12">
      <c r="A28" s="50" t="s">
        <v>17</v>
      </c>
      <c r="B28" s="51"/>
      <c r="C28" s="51"/>
      <c r="D28" s="52"/>
      <c r="E28" s="35"/>
      <c r="F28" s="36"/>
      <c r="G28" s="36"/>
      <c r="H28" s="36"/>
      <c r="I28" s="36"/>
      <c r="J28" s="37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31"/>
      <c r="F29" s="32"/>
      <c r="G29" s="32"/>
      <c r="H29" s="32"/>
      <c r="I29" s="32"/>
      <c r="J29" s="33"/>
      <c r="K29" s="16">
        <f>SUM(K21:K28)</f>
        <v>810</v>
      </c>
      <c r="L29" s="16"/>
    </row>
    <row r="30" spans="1:12">
      <c r="G30" s="2" t="s">
        <v>15</v>
      </c>
    </row>
    <row r="31" spans="1:12">
      <c r="G31" s="2" t="s">
        <v>57</v>
      </c>
    </row>
  </sheetData>
  <mergeCells count="25">
    <mergeCell ref="E6:G6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13" workbookViewId="0">
      <selection activeCell="E24" sqref="E24:J2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19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8.25" customHeight="1">
      <c r="A11" s="17"/>
      <c r="B11" s="17"/>
      <c r="C11" s="17"/>
      <c r="D11" s="17"/>
      <c r="E11" s="69" t="s">
        <v>38</v>
      </c>
      <c r="F11" s="70"/>
      <c r="G11" s="70"/>
      <c r="H11" s="70"/>
      <c r="I11" s="70"/>
      <c r="J11" s="71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3" s="11" customFormat="1" ht="18.75">
      <c r="A19" s="16">
        <f>SUM(A12:A17)</f>
        <v>22.4</v>
      </c>
      <c r="B19" s="16">
        <f>SUM(B12:B17)</f>
        <v>21.4</v>
      </c>
      <c r="C19" s="16">
        <f>SUM(C12:C17)</f>
        <v>84.050000000000011</v>
      </c>
      <c r="D19" s="16">
        <f>SUM(D12:D17)</f>
        <v>614.9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3" t="s">
        <v>37</v>
      </c>
      <c r="F20" s="64"/>
      <c r="G20" s="64"/>
      <c r="H20" s="64"/>
      <c r="I20" s="64"/>
      <c r="J20" s="65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1" t="s">
        <v>26</v>
      </c>
      <c r="F21" s="41"/>
      <c r="G21" s="41"/>
      <c r="H21" s="41"/>
      <c r="I21" s="41"/>
      <c r="J21" s="41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1" t="s">
        <v>21</v>
      </c>
      <c r="F22" s="41"/>
      <c r="G22" s="41"/>
      <c r="H22" s="41"/>
      <c r="I22" s="41"/>
      <c r="J22" s="41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1" t="s">
        <v>31</v>
      </c>
      <c r="F23" s="41"/>
      <c r="G23" s="41"/>
      <c r="H23" s="41"/>
      <c r="I23" s="41"/>
      <c r="J23" s="41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4" t="s">
        <v>27</v>
      </c>
      <c r="F24" s="34"/>
      <c r="G24" s="34"/>
      <c r="H24" s="34"/>
      <c r="I24" s="34"/>
      <c r="J24" s="34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4" t="s">
        <v>28</v>
      </c>
      <c r="F25" s="34"/>
      <c r="G25" s="34"/>
      <c r="H25" s="34"/>
      <c r="I25" s="34"/>
      <c r="J25" s="34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1" t="s">
        <v>29</v>
      </c>
      <c r="F26" s="41"/>
      <c r="G26" s="41"/>
      <c r="H26" s="41"/>
      <c r="I26" s="41"/>
      <c r="J26" s="41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22</v>
      </c>
      <c r="F27" s="67"/>
      <c r="G27" s="67"/>
      <c r="H27" s="67"/>
      <c r="I27" s="67"/>
      <c r="J27" s="68"/>
      <c r="K27" s="18">
        <v>10</v>
      </c>
      <c r="L27" s="18"/>
    </row>
    <row r="28" spans="1:13" s="20" customFormat="1" ht="18.75">
      <c r="A28" s="63" t="s">
        <v>16</v>
      </c>
      <c r="B28" s="64"/>
      <c r="C28" s="64"/>
      <c r="D28" s="65"/>
      <c r="E28" s="57"/>
      <c r="F28" s="58"/>
      <c r="G28" s="58"/>
      <c r="H28" s="58"/>
      <c r="I28" s="58"/>
      <c r="J28" s="59"/>
      <c r="K28" s="18"/>
      <c r="L28" s="18"/>
    </row>
    <row r="29" spans="1:13" s="22" customFormat="1" ht="18.75">
      <c r="A29" s="21">
        <f>SUM(A21:A27)</f>
        <v>22.5</v>
      </c>
      <c r="B29" s="21">
        <f>SUM(B21:B27)</f>
        <v>29.7</v>
      </c>
      <c r="C29" s="21">
        <f>SUM(C21:C27)</f>
        <v>84.15</v>
      </c>
      <c r="D29" s="21">
        <f>SUM(D21:D27)</f>
        <v>689.8</v>
      </c>
      <c r="E29" s="56"/>
      <c r="F29" s="56"/>
      <c r="G29" s="56"/>
      <c r="H29" s="56"/>
      <c r="I29" s="56"/>
      <c r="J29" s="56"/>
      <c r="K29" s="19">
        <f>SUM(K21:K28)</f>
        <v>665</v>
      </c>
      <c r="L29" s="19"/>
    </row>
    <row r="30" spans="1:13" s="2" customFormat="1" ht="45.75" customHeight="1">
      <c r="A30" s="14"/>
      <c r="B30" s="14"/>
      <c r="C30" s="14"/>
      <c r="D30" s="14"/>
      <c r="E30" s="60" t="s">
        <v>53</v>
      </c>
      <c r="F30" s="61"/>
      <c r="G30" s="61"/>
      <c r="H30" s="61"/>
      <c r="I30" s="61"/>
      <c r="J30" s="62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1" t="s">
        <v>26</v>
      </c>
      <c r="F31" s="41"/>
      <c r="G31" s="41"/>
      <c r="H31" s="41"/>
      <c r="I31" s="41"/>
      <c r="J31" s="41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1" t="s">
        <v>21</v>
      </c>
      <c r="F32" s="41"/>
      <c r="G32" s="41"/>
      <c r="H32" s="41"/>
      <c r="I32" s="41"/>
      <c r="J32" s="41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41" t="s">
        <v>31</v>
      </c>
      <c r="F33" s="41"/>
      <c r="G33" s="41"/>
      <c r="H33" s="41"/>
      <c r="I33" s="41"/>
      <c r="J33" s="41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4" t="s">
        <v>27</v>
      </c>
      <c r="F34" s="34"/>
      <c r="G34" s="34"/>
      <c r="H34" s="34"/>
      <c r="I34" s="34"/>
      <c r="J34" s="34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4" t="s">
        <v>28</v>
      </c>
      <c r="F35" s="34"/>
      <c r="G35" s="34"/>
      <c r="H35" s="34"/>
      <c r="I35" s="34"/>
      <c r="J35" s="34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1" t="s">
        <v>29</v>
      </c>
      <c r="F36" s="41"/>
      <c r="G36" s="41"/>
      <c r="H36" s="41"/>
      <c r="I36" s="41"/>
      <c r="J36" s="41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22</v>
      </c>
      <c r="F37" s="67"/>
      <c r="G37" s="67"/>
      <c r="H37" s="67"/>
      <c r="I37" s="67"/>
      <c r="J37" s="68"/>
      <c r="K37" s="18">
        <v>10</v>
      </c>
      <c r="L37" s="18"/>
    </row>
    <row r="38" spans="1:12" s="20" customFormat="1" ht="18.75">
      <c r="A38" s="63" t="s">
        <v>16</v>
      </c>
      <c r="B38" s="64"/>
      <c r="C38" s="64"/>
      <c r="D38" s="65"/>
      <c r="E38" s="57"/>
      <c r="F38" s="58"/>
      <c r="G38" s="58"/>
      <c r="H38" s="58"/>
      <c r="I38" s="58"/>
      <c r="J38" s="59"/>
      <c r="K38" s="18"/>
      <c r="L38" s="18"/>
    </row>
    <row r="39" spans="1:12" s="22" customFormat="1" ht="18.75">
      <c r="A39" s="21">
        <f>SUM(A31:A36)</f>
        <v>22.4</v>
      </c>
      <c r="B39" s="21">
        <f>SUM(B31:B36)</f>
        <v>21.4</v>
      </c>
      <c r="C39" s="21">
        <f>SUM(C31:C36)</f>
        <v>84.050000000000011</v>
      </c>
      <c r="D39" s="21">
        <f>SUM(D31:D36)</f>
        <v>614.9</v>
      </c>
      <c r="E39" s="56"/>
      <c r="F39" s="56"/>
      <c r="G39" s="56"/>
      <c r="H39" s="56"/>
      <c r="I39" s="56"/>
      <c r="J39" s="56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72" t="s">
        <v>39</v>
      </c>
      <c r="F40" s="73"/>
      <c r="G40" s="73"/>
      <c r="H40" s="73"/>
      <c r="I40" s="73"/>
      <c r="J40" s="74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1" t="s">
        <v>40</v>
      </c>
      <c r="F41" s="41"/>
      <c r="G41" s="41"/>
      <c r="H41" s="41"/>
      <c r="I41" s="41"/>
      <c r="J41" s="41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1" t="s">
        <v>51</v>
      </c>
      <c r="F42" s="41"/>
      <c r="G42" s="41"/>
      <c r="H42" s="41"/>
      <c r="I42" s="41"/>
      <c r="J42" s="41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1" t="s">
        <v>41</v>
      </c>
      <c r="F43" s="41"/>
      <c r="G43" s="41"/>
      <c r="H43" s="41"/>
      <c r="I43" s="41"/>
      <c r="J43" s="41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4" t="s">
        <v>28</v>
      </c>
      <c r="F44" s="34"/>
      <c r="G44" s="34"/>
      <c r="H44" s="34"/>
      <c r="I44" s="34"/>
      <c r="J44" s="34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4" t="s">
        <v>42</v>
      </c>
      <c r="F45" s="34"/>
      <c r="G45" s="34"/>
      <c r="H45" s="34"/>
      <c r="I45" s="34"/>
      <c r="J45" s="34"/>
      <c r="K45" s="24">
        <v>200</v>
      </c>
      <c r="L45" s="24"/>
    </row>
    <row r="46" spans="1:12" s="20" customFormat="1" ht="18.75">
      <c r="A46" s="63" t="s">
        <v>16</v>
      </c>
      <c r="B46" s="64"/>
      <c r="C46" s="64"/>
      <c r="D46" s="65"/>
      <c r="E46" s="57"/>
      <c r="F46" s="58"/>
      <c r="G46" s="58"/>
      <c r="H46" s="58"/>
      <c r="I46" s="58"/>
      <c r="J46" s="59"/>
      <c r="K46" s="18"/>
      <c r="L46" s="18"/>
    </row>
    <row r="47" spans="1:12" s="22" customFormat="1" ht="18.75">
      <c r="A47" s="19">
        <f>SUM(A41:A45)</f>
        <v>25.029999999999998</v>
      </c>
      <c r="B47" s="19">
        <f t="shared" ref="B47:D47" si="0">SUM(B41:B45)</f>
        <v>17.27</v>
      </c>
      <c r="C47" s="19">
        <f t="shared" si="0"/>
        <v>97.5</v>
      </c>
      <c r="D47" s="19">
        <f t="shared" si="0"/>
        <v>644.07000000000005</v>
      </c>
      <c r="E47" s="56"/>
      <c r="F47" s="56"/>
      <c r="G47" s="56"/>
      <c r="H47" s="56"/>
      <c r="I47" s="56"/>
      <c r="J47" s="56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72" t="s">
        <v>43</v>
      </c>
      <c r="F48" s="73"/>
      <c r="G48" s="73"/>
      <c r="H48" s="73"/>
      <c r="I48" s="73"/>
      <c r="J48" s="74"/>
      <c r="K48" s="1"/>
      <c r="L48" s="14">
        <v>92.6</v>
      </c>
    </row>
    <row r="49" spans="1:12" s="2" customFormat="1" ht="18.75">
      <c r="A49" s="1">
        <v>0.66</v>
      </c>
      <c r="B49" s="1">
        <v>0.14000000000000001</v>
      </c>
      <c r="C49" s="1">
        <v>2</v>
      </c>
      <c r="D49" s="1">
        <v>11.34</v>
      </c>
      <c r="E49" s="41" t="s">
        <v>40</v>
      </c>
      <c r="F49" s="41"/>
      <c r="G49" s="41"/>
      <c r="H49" s="41"/>
      <c r="I49" s="41"/>
      <c r="J49" s="41"/>
      <c r="K49" s="1">
        <v>80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1" t="s">
        <v>51</v>
      </c>
      <c r="F50" s="41"/>
      <c r="G50" s="41"/>
      <c r="H50" s="41"/>
      <c r="I50" s="41"/>
      <c r="J50" s="41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1" t="s">
        <v>41</v>
      </c>
      <c r="F51" s="41"/>
      <c r="G51" s="41"/>
      <c r="H51" s="41"/>
      <c r="I51" s="41"/>
      <c r="J51" s="41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4" t="s">
        <v>28</v>
      </c>
      <c r="F52" s="34"/>
      <c r="G52" s="34"/>
      <c r="H52" s="34"/>
      <c r="I52" s="34"/>
      <c r="J52" s="34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34" t="s">
        <v>42</v>
      </c>
      <c r="F53" s="34"/>
      <c r="G53" s="34"/>
      <c r="H53" s="34"/>
      <c r="I53" s="34"/>
      <c r="J53" s="34"/>
      <c r="K53" s="24">
        <v>200</v>
      </c>
      <c r="L53" s="24"/>
    </row>
    <row r="54" spans="1:12" s="20" customFormat="1" ht="18.75">
      <c r="A54" s="63" t="s">
        <v>16</v>
      </c>
      <c r="B54" s="64"/>
      <c r="C54" s="64"/>
      <c r="D54" s="65"/>
      <c r="E54" s="57"/>
      <c r="F54" s="58"/>
      <c r="G54" s="58"/>
      <c r="H54" s="58"/>
      <c r="I54" s="58"/>
      <c r="J54" s="59"/>
      <c r="K54" s="18"/>
      <c r="L54" s="18"/>
    </row>
    <row r="55" spans="1:12" s="22" customFormat="1" ht="18.75">
      <c r="A55" s="19">
        <f>SUM(A49:A53)</f>
        <v>26.880000000000003</v>
      </c>
      <c r="B55" s="19">
        <f>SUM(B49:B53)</f>
        <v>21.319999999999997</v>
      </c>
      <c r="C55" s="19">
        <f>SUM(C49:C53)</f>
        <v>100.64</v>
      </c>
      <c r="D55" s="19">
        <f>SUM(D49:D53)</f>
        <v>701.46</v>
      </c>
      <c r="E55" s="56"/>
      <c r="F55" s="56"/>
      <c r="G55" s="56"/>
      <c r="H55" s="56"/>
      <c r="I55" s="56"/>
      <c r="J55" s="56"/>
      <c r="K55" s="19">
        <f>SUM(K49:K54)</f>
        <v>620</v>
      </c>
      <c r="L55" s="19"/>
    </row>
    <row r="58" spans="1:12" s="2" customFormat="1" ht="18.75">
      <c r="G58" s="2" t="s">
        <v>15</v>
      </c>
    </row>
    <row r="59" spans="1:12" s="2" customFormat="1" ht="18.75">
      <c r="G59" s="2" t="s">
        <v>57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37:J37"/>
    <mergeCell ref="E41:J41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workbookViewId="0">
      <selection activeCell="D66" sqref="D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20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5.25" customHeight="1">
      <c r="A11" s="18"/>
      <c r="B11" s="18"/>
      <c r="C11" s="18"/>
      <c r="D11" s="18"/>
      <c r="E11" s="72" t="s">
        <v>45</v>
      </c>
      <c r="F11" s="73"/>
      <c r="G11" s="73"/>
      <c r="H11" s="73"/>
      <c r="I11" s="73"/>
      <c r="J11" s="74"/>
      <c r="K11" s="18"/>
      <c r="L11" s="27">
        <v>79.25</v>
      </c>
    </row>
    <row r="12" spans="1:12" s="2" customFormat="1" ht="18.75">
      <c r="A12" s="13">
        <v>1.6</v>
      </c>
      <c r="B12" s="13">
        <v>4.8</v>
      </c>
      <c r="C12" s="13">
        <v>11.2</v>
      </c>
      <c r="D12" s="13">
        <v>98.4</v>
      </c>
      <c r="E12" s="38" t="s">
        <v>32</v>
      </c>
      <c r="F12" s="39"/>
      <c r="G12" s="39"/>
      <c r="H12" s="39"/>
      <c r="I12" s="39"/>
      <c r="J12" s="40"/>
      <c r="K12" s="1">
        <v>200</v>
      </c>
      <c r="L12" s="1"/>
    </row>
    <row r="13" spans="1:12" s="2" customFormat="1" ht="18.75">
      <c r="A13" s="1">
        <v>13.5</v>
      </c>
      <c r="B13" s="1">
        <v>13.5</v>
      </c>
      <c r="C13" s="1">
        <v>7.2</v>
      </c>
      <c r="D13" s="1">
        <v>199.8</v>
      </c>
      <c r="E13" s="41" t="s">
        <v>34</v>
      </c>
      <c r="F13" s="41"/>
      <c r="G13" s="41"/>
      <c r="H13" s="41"/>
      <c r="I13" s="41"/>
      <c r="J13" s="41"/>
      <c r="K13" s="1">
        <v>90</v>
      </c>
      <c r="L13" s="1"/>
    </row>
    <row r="14" spans="1:12" s="2" customFormat="1" ht="18.75" customHeight="1">
      <c r="A14" s="13">
        <v>4.16</v>
      </c>
      <c r="B14" s="13">
        <v>5.83</v>
      </c>
      <c r="C14" s="13">
        <v>26.6</v>
      </c>
      <c r="D14" s="13">
        <v>173</v>
      </c>
      <c r="E14" s="41" t="s">
        <v>33</v>
      </c>
      <c r="F14" s="41"/>
      <c r="G14" s="41"/>
      <c r="H14" s="41"/>
      <c r="I14" s="41"/>
      <c r="J14" s="41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1" t="s">
        <v>35</v>
      </c>
      <c r="F15" s="41"/>
      <c r="G15" s="41"/>
      <c r="H15" s="41"/>
      <c r="I15" s="41"/>
      <c r="J15" s="41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34" t="s">
        <v>14</v>
      </c>
      <c r="F16" s="34"/>
      <c r="G16" s="34"/>
      <c r="H16" s="34"/>
      <c r="I16" s="34"/>
      <c r="J16" s="34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4" t="s">
        <v>28</v>
      </c>
      <c r="F17" s="34"/>
      <c r="G17" s="34"/>
      <c r="H17" s="34"/>
      <c r="I17" s="34"/>
      <c r="J17" s="34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42" t="s">
        <v>36</v>
      </c>
      <c r="F18" s="43"/>
      <c r="G18" s="43"/>
      <c r="H18" s="43"/>
      <c r="I18" s="43"/>
      <c r="J18" s="44"/>
      <c r="K18" s="1">
        <v>200</v>
      </c>
      <c r="L18" s="1"/>
    </row>
    <row r="19" spans="1:13" s="2" customFormat="1" ht="18.75">
      <c r="A19" s="50" t="s">
        <v>17</v>
      </c>
      <c r="B19" s="51"/>
      <c r="C19" s="51"/>
      <c r="D19" s="52"/>
      <c r="E19" s="35"/>
      <c r="F19" s="36"/>
      <c r="G19" s="36"/>
      <c r="H19" s="36"/>
      <c r="I19" s="36"/>
      <c r="J19" s="37"/>
      <c r="K19" s="1"/>
      <c r="L19" s="1"/>
    </row>
    <row r="20" spans="1:13" s="2" customFormat="1" ht="18.75">
      <c r="A20" s="10">
        <f>SUM(A12:A18)</f>
        <v>24.56</v>
      </c>
      <c r="B20" s="10">
        <f>SUM(B12:B18)</f>
        <v>25.78</v>
      </c>
      <c r="C20" s="10">
        <f>SUM(C12:C18)</f>
        <v>90.300000000000011</v>
      </c>
      <c r="D20" s="10">
        <f>SUM(D12:D18)</f>
        <v>686.5</v>
      </c>
      <c r="E20" s="31"/>
      <c r="F20" s="32"/>
      <c r="G20" s="32"/>
      <c r="H20" s="32"/>
      <c r="I20" s="32"/>
      <c r="J20" s="3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63" t="s">
        <v>44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3">
        <v>1.6</v>
      </c>
      <c r="B22" s="13">
        <v>4.8</v>
      </c>
      <c r="C22" s="13">
        <v>11.2</v>
      </c>
      <c r="D22" s="13">
        <v>98.4</v>
      </c>
      <c r="E22" s="38" t="s">
        <v>32</v>
      </c>
      <c r="F22" s="39"/>
      <c r="G22" s="39"/>
      <c r="H22" s="39"/>
      <c r="I22" s="39"/>
      <c r="J22" s="40"/>
      <c r="K22" s="1">
        <v>200</v>
      </c>
      <c r="L22" s="1"/>
    </row>
    <row r="23" spans="1:13" s="2" customFormat="1" ht="18.75">
      <c r="A23" s="1">
        <v>13.5</v>
      </c>
      <c r="B23" s="1">
        <v>13.5</v>
      </c>
      <c r="C23" s="1">
        <v>7.2</v>
      </c>
      <c r="D23" s="1">
        <v>199.8</v>
      </c>
      <c r="E23" s="41" t="s">
        <v>34</v>
      </c>
      <c r="F23" s="41"/>
      <c r="G23" s="41"/>
      <c r="H23" s="41"/>
      <c r="I23" s="41"/>
      <c r="J23" s="41"/>
      <c r="K23" s="1">
        <v>90</v>
      </c>
      <c r="L23" s="1"/>
    </row>
    <row r="24" spans="1:13" s="2" customFormat="1" ht="18.75" customHeight="1">
      <c r="A24" s="13">
        <v>4.16</v>
      </c>
      <c r="B24" s="13">
        <v>5.83</v>
      </c>
      <c r="C24" s="13">
        <v>26.6</v>
      </c>
      <c r="D24" s="13">
        <v>173</v>
      </c>
      <c r="E24" s="41" t="s">
        <v>33</v>
      </c>
      <c r="F24" s="41"/>
      <c r="G24" s="41"/>
      <c r="H24" s="41"/>
      <c r="I24" s="41"/>
      <c r="J24" s="41"/>
      <c r="K24" s="1">
        <v>150</v>
      </c>
      <c r="L24" s="1"/>
    </row>
    <row r="25" spans="1:13" s="2" customFormat="1" ht="18.75">
      <c r="A25" s="1">
        <v>0.5</v>
      </c>
      <c r="B25" s="1">
        <v>0.8</v>
      </c>
      <c r="C25" s="1">
        <v>0.9</v>
      </c>
      <c r="D25" s="1">
        <v>12.5</v>
      </c>
      <c r="E25" s="41" t="s">
        <v>35</v>
      </c>
      <c r="F25" s="41"/>
      <c r="G25" s="41"/>
      <c r="H25" s="41"/>
      <c r="I25" s="41"/>
      <c r="J25" s="41"/>
      <c r="K25" s="1">
        <v>20</v>
      </c>
      <c r="L25" s="1"/>
    </row>
    <row r="26" spans="1:13" s="25" customFormat="1" ht="18.75">
      <c r="A26" s="24">
        <v>2.2999999999999998</v>
      </c>
      <c r="B26" s="24">
        <v>0.25</v>
      </c>
      <c r="C26" s="24">
        <v>15</v>
      </c>
      <c r="D26" s="24">
        <v>70.3</v>
      </c>
      <c r="E26" s="34" t="s">
        <v>14</v>
      </c>
      <c r="F26" s="34"/>
      <c r="G26" s="34"/>
      <c r="H26" s="34"/>
      <c r="I26" s="34"/>
      <c r="J26" s="34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4" t="s">
        <v>28</v>
      </c>
      <c r="F27" s="34"/>
      <c r="G27" s="34"/>
      <c r="H27" s="34"/>
      <c r="I27" s="34"/>
      <c r="J27" s="34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42" t="s">
        <v>36</v>
      </c>
      <c r="F28" s="43"/>
      <c r="G28" s="43"/>
      <c r="H28" s="43"/>
      <c r="I28" s="43"/>
      <c r="J28" s="44"/>
      <c r="K28" s="1">
        <v>200</v>
      </c>
      <c r="L28" s="1"/>
    </row>
    <row r="29" spans="1:13" s="2" customFormat="1" ht="18.75">
      <c r="A29" s="50" t="s">
        <v>17</v>
      </c>
      <c r="B29" s="51"/>
      <c r="C29" s="51"/>
      <c r="D29" s="52"/>
      <c r="E29" s="35"/>
      <c r="F29" s="36"/>
      <c r="G29" s="36"/>
      <c r="H29" s="36"/>
      <c r="I29" s="36"/>
      <c r="J29" s="37"/>
      <c r="K29" s="1"/>
      <c r="L29" s="1"/>
    </row>
    <row r="30" spans="1:13" s="2" customFormat="1" ht="18.75">
      <c r="A30" s="10">
        <f>SUM(A22:A28)</f>
        <v>24.56</v>
      </c>
      <c r="B30" s="10">
        <f>SUM(B22:B28)</f>
        <v>25.78</v>
      </c>
      <c r="C30" s="10">
        <f>SUM(C22:C28)</f>
        <v>90.300000000000011</v>
      </c>
      <c r="D30" s="10">
        <f>SUM(D22:D28)</f>
        <v>686.5</v>
      </c>
      <c r="E30" s="31"/>
      <c r="F30" s="32"/>
      <c r="G30" s="32"/>
      <c r="H30" s="32"/>
      <c r="I30" s="32"/>
      <c r="J30" s="33"/>
      <c r="K30" s="16">
        <f>SUM(K22:K29)</f>
        <v>720</v>
      </c>
      <c r="L30" s="16"/>
    </row>
    <row r="31" spans="1:13" s="20" customFormat="1" ht="39" customHeight="1">
      <c r="A31" s="18"/>
      <c r="B31" s="18"/>
      <c r="C31" s="18"/>
      <c r="D31" s="18"/>
      <c r="E31" s="72" t="s">
        <v>54</v>
      </c>
      <c r="F31" s="73"/>
      <c r="G31" s="73"/>
      <c r="H31" s="73"/>
      <c r="I31" s="73"/>
      <c r="J31" s="74"/>
      <c r="K31" s="28"/>
      <c r="L31" s="27">
        <v>92</v>
      </c>
    </row>
    <row r="32" spans="1:13" s="2" customFormat="1" ht="18.75">
      <c r="A32" s="13">
        <v>2.4300000000000002</v>
      </c>
      <c r="B32" s="13">
        <v>6.4</v>
      </c>
      <c r="C32" s="13">
        <v>14</v>
      </c>
      <c r="D32" s="13">
        <v>123.08</v>
      </c>
      <c r="E32" s="38" t="s">
        <v>32</v>
      </c>
      <c r="F32" s="39"/>
      <c r="G32" s="39"/>
      <c r="H32" s="39"/>
      <c r="I32" s="39"/>
      <c r="J32" s="40"/>
      <c r="K32" s="1">
        <v>250</v>
      </c>
      <c r="L32" s="1"/>
    </row>
    <row r="33" spans="1:12" s="2" customFormat="1" ht="18.75">
      <c r="A33" s="1">
        <v>14.5</v>
      </c>
      <c r="B33" s="1">
        <v>14.67</v>
      </c>
      <c r="C33" s="1">
        <v>8</v>
      </c>
      <c r="D33" s="1">
        <v>221.83</v>
      </c>
      <c r="E33" s="41" t="s">
        <v>34</v>
      </c>
      <c r="F33" s="41"/>
      <c r="G33" s="41"/>
      <c r="H33" s="41"/>
      <c r="I33" s="41"/>
      <c r="J33" s="41"/>
      <c r="K33" s="1">
        <v>100</v>
      </c>
      <c r="L33" s="1"/>
    </row>
    <row r="34" spans="1:12" s="2" customFormat="1" ht="18.75" customHeight="1">
      <c r="A34" s="13">
        <v>5.4</v>
      </c>
      <c r="B34" s="13">
        <v>6.72</v>
      </c>
      <c r="C34" s="13">
        <v>31.92</v>
      </c>
      <c r="D34" s="13">
        <v>208.44</v>
      </c>
      <c r="E34" s="41" t="s">
        <v>33</v>
      </c>
      <c r="F34" s="41"/>
      <c r="G34" s="41"/>
      <c r="H34" s="41"/>
      <c r="I34" s="41"/>
      <c r="J34" s="41"/>
      <c r="K34" s="1">
        <v>180</v>
      </c>
      <c r="L34" s="1"/>
    </row>
    <row r="35" spans="1:12" s="2" customFormat="1" ht="18.75">
      <c r="A35" s="1">
        <v>0.5</v>
      </c>
      <c r="B35" s="1">
        <v>0.8</v>
      </c>
      <c r="C35" s="1">
        <v>0.9</v>
      </c>
      <c r="D35" s="1">
        <v>12.5</v>
      </c>
      <c r="E35" s="41" t="s">
        <v>35</v>
      </c>
      <c r="F35" s="41"/>
      <c r="G35" s="41"/>
      <c r="H35" s="41"/>
      <c r="I35" s="41"/>
      <c r="J35" s="41"/>
      <c r="K35" s="1">
        <v>20</v>
      </c>
      <c r="L35" s="1"/>
    </row>
    <row r="36" spans="1:12" s="25" customFormat="1" ht="18.75">
      <c r="A36" s="24">
        <v>2.2999999999999998</v>
      </c>
      <c r="B36" s="24">
        <v>0.25</v>
      </c>
      <c r="C36" s="24">
        <v>15</v>
      </c>
      <c r="D36" s="24">
        <v>70.3</v>
      </c>
      <c r="E36" s="78" t="s">
        <v>14</v>
      </c>
      <c r="F36" s="79"/>
      <c r="G36" s="79"/>
      <c r="H36" s="79"/>
      <c r="I36" s="79"/>
      <c r="J36" s="80"/>
      <c r="K36" s="24">
        <v>30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34" t="s">
        <v>28</v>
      </c>
      <c r="F37" s="34"/>
      <c r="G37" s="34"/>
      <c r="H37" s="34"/>
      <c r="I37" s="34"/>
      <c r="J37" s="34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42" t="s">
        <v>36</v>
      </c>
      <c r="F38" s="43"/>
      <c r="G38" s="43"/>
      <c r="H38" s="43"/>
      <c r="I38" s="43"/>
      <c r="J38" s="44"/>
      <c r="K38" s="1">
        <v>200</v>
      </c>
      <c r="L38" s="1"/>
    </row>
    <row r="39" spans="1:12" s="2" customFormat="1" ht="18.75">
      <c r="A39" s="50" t="s">
        <v>17</v>
      </c>
      <c r="B39" s="51"/>
      <c r="C39" s="51"/>
      <c r="D39" s="52"/>
      <c r="E39" s="35"/>
      <c r="F39" s="36"/>
      <c r="G39" s="36"/>
      <c r="H39" s="36"/>
      <c r="I39" s="36"/>
      <c r="J39" s="37"/>
      <c r="K39" s="1"/>
      <c r="L39" s="1"/>
    </row>
    <row r="40" spans="1:12" s="2" customFormat="1" ht="18.75">
      <c r="A40" s="10">
        <f>SUM(A32:A38)</f>
        <v>27.63</v>
      </c>
      <c r="B40" s="10">
        <f>SUM(B32:B38)</f>
        <v>29.439999999999998</v>
      </c>
      <c r="C40" s="10">
        <f>SUM(C32:C38)</f>
        <v>99.22</v>
      </c>
      <c r="D40" s="10">
        <f>SUM(D32:D38)</f>
        <v>768.65</v>
      </c>
      <c r="E40" s="31"/>
      <c r="F40" s="32"/>
      <c r="G40" s="32"/>
      <c r="H40" s="32"/>
      <c r="I40" s="32"/>
      <c r="J40" s="33"/>
      <c r="K40" s="16">
        <f>SUM(K32:K39)</f>
        <v>810</v>
      </c>
      <c r="L40" s="16"/>
    </row>
    <row r="41" spans="1:12" s="2" customFormat="1" ht="39.75" customHeight="1">
      <c r="A41" s="1"/>
      <c r="B41" s="1"/>
      <c r="C41" s="1"/>
      <c r="D41" s="1"/>
      <c r="E41" s="60" t="s">
        <v>47</v>
      </c>
      <c r="F41" s="61"/>
      <c r="G41" s="61"/>
      <c r="H41" s="61"/>
      <c r="I41" s="61"/>
      <c r="J41" s="62"/>
      <c r="K41" s="29"/>
      <c r="L41" s="30">
        <v>166.56</v>
      </c>
    </row>
    <row r="42" spans="1:12" s="2" customFormat="1" ht="18.75">
      <c r="A42" s="13">
        <v>1.17</v>
      </c>
      <c r="B42" s="13">
        <v>0.17</v>
      </c>
      <c r="C42" s="13">
        <v>3.83</v>
      </c>
      <c r="D42" s="13">
        <v>21.33</v>
      </c>
      <c r="E42" s="38" t="s">
        <v>52</v>
      </c>
      <c r="F42" s="39"/>
      <c r="G42" s="39"/>
      <c r="H42" s="39"/>
      <c r="I42" s="39"/>
      <c r="J42" s="40"/>
      <c r="K42" s="1">
        <v>100</v>
      </c>
      <c r="L42" s="1"/>
    </row>
    <row r="43" spans="1:12" s="2" customFormat="1" ht="18.75">
      <c r="A43" s="13">
        <v>1.6</v>
      </c>
      <c r="B43" s="13">
        <v>4.8</v>
      </c>
      <c r="C43" s="13">
        <v>11.2</v>
      </c>
      <c r="D43" s="13">
        <v>98.4</v>
      </c>
      <c r="E43" s="38" t="s">
        <v>32</v>
      </c>
      <c r="F43" s="39"/>
      <c r="G43" s="39"/>
      <c r="H43" s="39"/>
      <c r="I43" s="39"/>
      <c r="J43" s="40"/>
      <c r="K43" s="1">
        <v>200</v>
      </c>
      <c r="L43" s="1"/>
    </row>
    <row r="44" spans="1:12" s="2" customFormat="1" ht="18.75">
      <c r="A44" s="1">
        <v>13.5</v>
      </c>
      <c r="B44" s="1">
        <v>13.5</v>
      </c>
      <c r="C44" s="1">
        <v>7.2</v>
      </c>
      <c r="D44" s="1">
        <v>199.8</v>
      </c>
      <c r="E44" s="41" t="s">
        <v>34</v>
      </c>
      <c r="F44" s="41"/>
      <c r="G44" s="41"/>
      <c r="H44" s="41"/>
      <c r="I44" s="41"/>
      <c r="J44" s="41"/>
      <c r="K44" s="1">
        <v>90</v>
      </c>
      <c r="L44" s="1"/>
    </row>
    <row r="45" spans="1:12" s="2" customFormat="1" ht="18.75" customHeight="1">
      <c r="A45" s="13">
        <v>4.16</v>
      </c>
      <c r="B45" s="13">
        <v>5.83</v>
      </c>
      <c r="C45" s="13">
        <v>26.6</v>
      </c>
      <c r="D45" s="13">
        <v>173</v>
      </c>
      <c r="E45" s="41" t="s">
        <v>33</v>
      </c>
      <c r="F45" s="41"/>
      <c r="G45" s="41"/>
      <c r="H45" s="41"/>
      <c r="I45" s="41"/>
      <c r="J45" s="41"/>
      <c r="K45" s="1">
        <v>150</v>
      </c>
      <c r="L45" s="1"/>
    </row>
    <row r="46" spans="1:12" s="2" customFormat="1" ht="18.75">
      <c r="A46" s="1">
        <v>0.5</v>
      </c>
      <c r="B46" s="1">
        <v>0.8</v>
      </c>
      <c r="C46" s="1">
        <v>0.9</v>
      </c>
      <c r="D46" s="1">
        <v>12.5</v>
      </c>
      <c r="E46" s="41" t="s">
        <v>35</v>
      </c>
      <c r="F46" s="41"/>
      <c r="G46" s="41"/>
      <c r="H46" s="41"/>
      <c r="I46" s="41"/>
      <c r="J46" s="41"/>
      <c r="K46" s="1">
        <v>20</v>
      </c>
      <c r="L46" s="1"/>
    </row>
    <row r="47" spans="1:12" s="25" customFormat="1" ht="18.75">
      <c r="A47" s="24">
        <v>2.2999999999999998</v>
      </c>
      <c r="B47" s="24">
        <v>0.25</v>
      </c>
      <c r="C47" s="24">
        <v>15</v>
      </c>
      <c r="D47" s="24">
        <v>70.3</v>
      </c>
      <c r="E47" s="78" t="s">
        <v>14</v>
      </c>
      <c r="F47" s="79"/>
      <c r="G47" s="79"/>
      <c r="H47" s="79"/>
      <c r="I47" s="79"/>
      <c r="J47" s="80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34" t="s">
        <v>28</v>
      </c>
      <c r="F48" s="34"/>
      <c r="G48" s="34"/>
      <c r="H48" s="34"/>
      <c r="I48" s="34"/>
      <c r="J48" s="34"/>
      <c r="K48" s="24">
        <v>30</v>
      </c>
      <c r="L48" s="24"/>
    </row>
    <row r="49" spans="1:12" s="2" customFormat="1" ht="18.75">
      <c r="A49" s="13">
        <v>0.5</v>
      </c>
      <c r="B49" s="13">
        <v>0.2</v>
      </c>
      <c r="C49" s="13">
        <v>19.399999999999999</v>
      </c>
      <c r="D49" s="13">
        <v>81.3</v>
      </c>
      <c r="E49" s="42" t="s">
        <v>36</v>
      </c>
      <c r="F49" s="43"/>
      <c r="G49" s="43"/>
      <c r="H49" s="43"/>
      <c r="I49" s="43"/>
      <c r="J49" s="44"/>
      <c r="K49" s="1">
        <v>200</v>
      </c>
      <c r="L49" s="1"/>
    </row>
    <row r="50" spans="1:12" s="2" customFormat="1" ht="18.75">
      <c r="A50" s="13"/>
      <c r="B50" s="13"/>
      <c r="C50" s="13"/>
      <c r="D50" s="13"/>
      <c r="E50" s="75" t="s">
        <v>50</v>
      </c>
      <c r="F50" s="76"/>
      <c r="G50" s="76"/>
      <c r="H50" s="76"/>
      <c r="I50" s="76"/>
      <c r="J50" s="77"/>
      <c r="K50" s="1"/>
      <c r="L50" s="1"/>
    </row>
    <row r="51" spans="1:12" s="25" customFormat="1" ht="18.75">
      <c r="A51" s="24">
        <v>1</v>
      </c>
      <c r="B51" s="24">
        <v>1</v>
      </c>
      <c r="C51" s="24">
        <v>15</v>
      </c>
      <c r="D51" s="24">
        <v>67</v>
      </c>
      <c r="E51" s="34" t="s">
        <v>48</v>
      </c>
      <c r="F51" s="34"/>
      <c r="G51" s="34"/>
      <c r="H51" s="34"/>
      <c r="I51" s="34"/>
      <c r="J51" s="34"/>
      <c r="K51" s="24">
        <v>150</v>
      </c>
      <c r="L51" s="24"/>
    </row>
    <row r="52" spans="1:12" s="2" customFormat="1" ht="18.75">
      <c r="A52" s="13">
        <v>3.6</v>
      </c>
      <c r="B52" s="13">
        <v>2.9</v>
      </c>
      <c r="C52" s="13">
        <v>12</v>
      </c>
      <c r="D52" s="13">
        <v>89</v>
      </c>
      <c r="E52" s="42" t="s">
        <v>49</v>
      </c>
      <c r="F52" s="43"/>
      <c r="G52" s="43"/>
      <c r="H52" s="43"/>
      <c r="I52" s="43"/>
      <c r="J52" s="44"/>
      <c r="K52" s="1">
        <v>110</v>
      </c>
      <c r="L52" s="1"/>
    </row>
    <row r="53" spans="1:12" s="2" customFormat="1" ht="18.75">
      <c r="A53" s="50" t="s">
        <v>17</v>
      </c>
      <c r="B53" s="51"/>
      <c r="C53" s="51"/>
      <c r="D53" s="52"/>
      <c r="E53" s="35"/>
      <c r="F53" s="36"/>
      <c r="G53" s="36"/>
      <c r="H53" s="36"/>
      <c r="I53" s="36"/>
      <c r="J53" s="37"/>
      <c r="K53" s="1"/>
      <c r="L53" s="1"/>
    </row>
    <row r="54" spans="1:12" s="2" customFormat="1" ht="18.75">
      <c r="A54" s="10">
        <f>SUM(A42:A52)</f>
        <v>30.330000000000002</v>
      </c>
      <c r="B54" s="10">
        <f t="shared" ref="B54:D54" si="0">SUM(B42:B52)</f>
        <v>29.849999999999994</v>
      </c>
      <c r="C54" s="10">
        <f t="shared" si="0"/>
        <v>121.13</v>
      </c>
      <c r="D54" s="10">
        <f t="shared" si="0"/>
        <v>863.83</v>
      </c>
      <c r="E54" s="31"/>
      <c r="F54" s="32"/>
      <c r="G54" s="32"/>
      <c r="H54" s="32"/>
      <c r="I54" s="32"/>
      <c r="J54" s="33"/>
      <c r="K54" s="15">
        <f>SUM(K42:K53)</f>
        <v>1080</v>
      </c>
      <c r="L54" s="15"/>
    </row>
    <row r="55" spans="1:12" s="2" customFormat="1" ht="47.25" customHeight="1">
      <c r="A55" s="1"/>
      <c r="B55" s="1"/>
      <c r="C55" s="1"/>
      <c r="D55" s="1"/>
      <c r="E55" s="60" t="s">
        <v>46</v>
      </c>
      <c r="F55" s="61"/>
      <c r="G55" s="61"/>
      <c r="H55" s="61"/>
      <c r="I55" s="61"/>
      <c r="J55" s="62"/>
      <c r="K55" s="29"/>
      <c r="L55" s="30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38" t="s">
        <v>52</v>
      </c>
      <c r="F56" s="39"/>
      <c r="G56" s="39"/>
      <c r="H56" s="39"/>
      <c r="I56" s="39"/>
      <c r="J56" s="40"/>
      <c r="K56" s="1">
        <v>100</v>
      </c>
      <c r="L56" s="1"/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38" t="s">
        <v>32</v>
      </c>
      <c r="F57" s="39"/>
      <c r="G57" s="39"/>
      <c r="H57" s="39"/>
      <c r="I57" s="39"/>
      <c r="J57" s="40"/>
      <c r="K57" s="1">
        <v>250</v>
      </c>
      <c r="L57" s="1"/>
    </row>
    <row r="58" spans="1:12" s="2" customFormat="1" ht="18.75">
      <c r="A58" s="1">
        <v>14.5</v>
      </c>
      <c r="B58" s="1">
        <v>14.67</v>
      </c>
      <c r="C58" s="1">
        <v>8</v>
      </c>
      <c r="D58" s="1">
        <v>221.83</v>
      </c>
      <c r="E58" s="41" t="s">
        <v>34</v>
      </c>
      <c r="F58" s="41"/>
      <c r="G58" s="41"/>
      <c r="H58" s="41"/>
      <c r="I58" s="41"/>
      <c r="J58" s="41"/>
      <c r="K58" s="1">
        <v>100</v>
      </c>
      <c r="L58" s="1"/>
    </row>
    <row r="59" spans="1:12" s="2" customFormat="1" ht="18.75" customHeight="1">
      <c r="A59" s="13">
        <v>5.4</v>
      </c>
      <c r="B59" s="13">
        <v>6.72</v>
      </c>
      <c r="C59" s="13">
        <v>31.92</v>
      </c>
      <c r="D59" s="13">
        <v>208.44</v>
      </c>
      <c r="E59" s="41" t="s">
        <v>33</v>
      </c>
      <c r="F59" s="41"/>
      <c r="G59" s="41"/>
      <c r="H59" s="41"/>
      <c r="I59" s="41"/>
      <c r="J59" s="41"/>
      <c r="K59" s="1">
        <v>180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41" t="s">
        <v>35</v>
      </c>
      <c r="F60" s="41"/>
      <c r="G60" s="41"/>
      <c r="H60" s="41"/>
      <c r="I60" s="41"/>
      <c r="J60" s="41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34" t="s">
        <v>14</v>
      </c>
      <c r="F61" s="34"/>
      <c r="G61" s="34"/>
      <c r="H61" s="34"/>
      <c r="I61" s="34"/>
      <c r="J61" s="34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4" t="s">
        <v>28</v>
      </c>
      <c r="F62" s="34"/>
      <c r="G62" s="34"/>
      <c r="H62" s="34"/>
      <c r="I62" s="34"/>
      <c r="J62" s="34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42" t="s">
        <v>36</v>
      </c>
      <c r="F63" s="43"/>
      <c r="G63" s="43"/>
      <c r="H63" s="43"/>
      <c r="I63" s="43"/>
      <c r="J63" s="44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75" t="s">
        <v>50</v>
      </c>
      <c r="F64" s="76"/>
      <c r="G64" s="76"/>
      <c r="H64" s="76"/>
      <c r="I64" s="76"/>
      <c r="J64" s="77"/>
      <c r="K64" s="1"/>
      <c r="L64" s="1"/>
    </row>
    <row r="65" spans="1:12" s="25" customFormat="1" ht="18.75">
      <c r="A65" s="24">
        <v>0.7</v>
      </c>
      <c r="B65" s="24">
        <v>0.7</v>
      </c>
      <c r="C65" s="24">
        <v>17.149999999999999</v>
      </c>
      <c r="D65" s="24">
        <v>82.25</v>
      </c>
      <c r="E65" s="34" t="s">
        <v>48</v>
      </c>
      <c r="F65" s="34"/>
      <c r="G65" s="34"/>
      <c r="H65" s="34"/>
      <c r="I65" s="34"/>
      <c r="J65" s="34"/>
      <c r="K65" s="24">
        <v>175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42" t="s">
        <v>49</v>
      </c>
      <c r="F66" s="43"/>
      <c r="G66" s="43"/>
      <c r="H66" s="43"/>
      <c r="I66" s="43"/>
      <c r="J66" s="44"/>
      <c r="K66" s="1">
        <v>110</v>
      </c>
      <c r="L66" s="1"/>
    </row>
    <row r="67" spans="1:12" s="2" customFormat="1" ht="18.75">
      <c r="A67" s="50" t="s">
        <v>18</v>
      </c>
      <c r="B67" s="51"/>
      <c r="C67" s="51"/>
      <c r="D67" s="52"/>
      <c r="E67" s="35"/>
      <c r="F67" s="36"/>
      <c r="G67" s="36"/>
      <c r="H67" s="36"/>
      <c r="I67" s="36"/>
      <c r="J67" s="37"/>
      <c r="K67" s="1"/>
      <c r="L67" s="1"/>
    </row>
    <row r="68" spans="1:12" s="11" customFormat="1" ht="18.75">
      <c r="A68" s="10">
        <f>SUM(A56:A66)</f>
        <v>33.1</v>
      </c>
      <c r="B68" s="10">
        <f t="shared" ref="B68:D68" si="1">SUM(B56:B66)</f>
        <v>33.21</v>
      </c>
      <c r="C68" s="10">
        <f t="shared" si="1"/>
        <v>132.20000000000002</v>
      </c>
      <c r="D68" s="10">
        <f t="shared" si="1"/>
        <v>961.23</v>
      </c>
      <c r="E68" s="31"/>
      <c r="F68" s="32"/>
      <c r="G68" s="32"/>
      <c r="H68" s="32"/>
      <c r="I68" s="32"/>
      <c r="J68" s="33"/>
      <c r="K68" s="15">
        <f>SUM(K56:K67)</f>
        <v>1195</v>
      </c>
      <c r="L68" s="12"/>
    </row>
  </sheetData>
  <mergeCells count="67">
    <mergeCell ref="E54:J54"/>
    <mergeCell ref="E47:J47"/>
    <mergeCell ref="E37:J37"/>
    <mergeCell ref="E38:J38"/>
    <mergeCell ref="E30:J30"/>
    <mergeCell ref="E31:J31"/>
    <mergeCell ref="E34:J34"/>
    <mergeCell ref="E35:J35"/>
    <mergeCell ref="E36:J36"/>
    <mergeCell ref="E32:J32"/>
    <mergeCell ref="E42:J42"/>
    <mergeCell ref="E33:J33"/>
    <mergeCell ref="E6:G6"/>
    <mergeCell ref="E7:G7"/>
    <mergeCell ref="E15:J15"/>
    <mergeCell ref="E16:J16"/>
    <mergeCell ref="E18:J18"/>
    <mergeCell ref="E14:J14"/>
    <mergeCell ref="E17:J17"/>
    <mergeCell ref="A19:D19"/>
    <mergeCell ref="A29:D29"/>
    <mergeCell ref="E29:J29"/>
    <mergeCell ref="E20:J20"/>
    <mergeCell ref="E21:J21"/>
    <mergeCell ref="E22:J22"/>
    <mergeCell ref="E23:J23"/>
    <mergeCell ref="E24:J24"/>
    <mergeCell ref="E26:J26"/>
    <mergeCell ref="E25:J25"/>
    <mergeCell ref="E27:J27"/>
    <mergeCell ref="E28:J28"/>
    <mergeCell ref="E19:J19"/>
    <mergeCell ref="A9:C9"/>
    <mergeCell ref="E9:J9"/>
    <mergeCell ref="E11:J11"/>
    <mergeCell ref="E12:J12"/>
    <mergeCell ref="E13:J13"/>
    <mergeCell ref="A53:D53"/>
    <mergeCell ref="E53:J53"/>
    <mergeCell ref="E39:J39"/>
    <mergeCell ref="E52:J52"/>
    <mergeCell ref="E44:J44"/>
    <mergeCell ref="E40:J40"/>
    <mergeCell ref="E41:J41"/>
    <mergeCell ref="E43:J43"/>
    <mergeCell ref="E48:J48"/>
    <mergeCell ref="E49:J49"/>
    <mergeCell ref="E51:J51"/>
    <mergeCell ref="E45:J45"/>
    <mergeCell ref="E46:J46"/>
    <mergeCell ref="A39:D39"/>
    <mergeCell ref="E50:J50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E55:J55"/>
    <mergeCell ref="E57:J57"/>
    <mergeCell ref="E58:J58"/>
    <mergeCell ref="E59:J59"/>
    <mergeCell ref="E60:J60"/>
    <mergeCell ref="E56:J5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2024-09-27T05:28:57Z</dcterms:modified>
</cp:coreProperties>
</file>