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2" i="8"/>
  <c r="C62"/>
  <c r="D62"/>
  <c r="A62"/>
  <c r="K62"/>
  <c r="B50"/>
  <c r="C50"/>
  <c r="D50"/>
  <c r="A50"/>
  <c r="K50"/>
  <c r="B54" i="7"/>
  <c r="C54"/>
  <c r="D54"/>
  <c r="A54"/>
  <c r="K54"/>
  <c r="B46"/>
  <c r="C46"/>
  <c r="D46"/>
  <c r="A46"/>
  <c r="K46"/>
  <c r="B29"/>
  <c r="C29"/>
  <c r="D29"/>
  <c r="A29"/>
  <c r="B19"/>
  <c r="C19"/>
  <c r="D19"/>
  <c r="A19"/>
  <c r="K19"/>
  <c r="B28" i="2"/>
  <c r="C28"/>
  <c r="D28"/>
  <c r="A28"/>
  <c r="B38" i="8"/>
  <c r="C38"/>
  <c r="D38"/>
  <c r="A38"/>
  <c r="K38"/>
  <c r="K29" l="1"/>
  <c r="B29"/>
  <c r="C29"/>
  <c r="D29"/>
  <c r="A29"/>
  <c r="B38" i="7" l="1"/>
  <c r="C38"/>
  <c r="D38"/>
  <c r="A38"/>
  <c r="B19" i="8" l="1"/>
  <c r="C19"/>
  <c r="D19"/>
  <c r="A19"/>
  <c r="B19" i="2"/>
  <c r="C19"/>
  <c r="D19"/>
  <c r="A19"/>
  <c r="K19" i="8" l="1"/>
  <c r="K38" i="7"/>
  <c r="K29"/>
  <c r="K19" i="2"/>
</calcChain>
</file>

<file path=xl/sharedStrings.xml><?xml version="1.0" encoding="utf-8"?>
<sst xmlns="http://schemas.openxmlformats.org/spreadsheetml/2006/main" count="163" uniqueCount="58">
  <si>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</si>
  <si>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</si>
  <si>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</si>
  <si>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</si>
  <si>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</si>
  <si>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</si>
  <si>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</si>
  <si>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</si>
  <si>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</si>
  <si>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</si>
  <si>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</si>
  <si>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</si>
  <si>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</si>
  <si>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</si>
  <si>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</si>
  <si>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</si>
  <si>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</si>
  <si>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</si>
  <si>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</si>
  <si>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</si>
  <si>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</si>
  <si>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</si>
  <si>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</si>
  <si>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</si>
  <si>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</si>
  <si>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</si>
  <si>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</si>
  <si>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</si>
  <si>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</si>
  <si>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</si>
  <si>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</si>
  <si>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</si>
  <si>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</si>
  <si>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</si>
  <si>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</si>
  <si>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</si>
  <si>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</si>
  <si>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</si>
  <si>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</si>
  <si>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</si>
  <si>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</si>
  <si>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</si>
  <si>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</si>
  <si>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</si>
  <si>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</si>
  <si>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</si>
  <si>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</si>
  <si>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</si>
  <si>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</si>
  <si>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</si>
  <si>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</si>
  <si>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Рагу из курицы</t>
  </si>
  <si>
    <t>Овощи в нарезке (помидор)</t>
  </si>
  <si>
    <t>Завтрак (МиМ+ОВЗ и инвал. + СВО + Мобилизованнаые 5-11 классы)</t>
  </si>
  <si>
    <t>Обед  (МиМ + ОВЗ и инвалиды + СВО + Мобилизованные 5-11 классы)</t>
  </si>
  <si>
    <t>Овощи в нарезке (огурец)</t>
  </si>
  <si>
    <t>на 12.09.2024 г.</t>
  </si>
  <si>
    <t>Бухгалтер _____________________Кашигина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</si>
</sst>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10" workbookViewId="0">
      <selection activeCell="D26" sqref="D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56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23</v>
      </c>
      <c r="F11" s="51"/>
      <c r="G11" s="51"/>
      <c r="H11" s="51"/>
      <c r="I11" s="51"/>
      <c r="J11" s="52"/>
      <c r="K11" s="1"/>
      <c r="L11" s="10">
        <v>145.55000000000001</v>
      </c>
    </row>
    <row r="12" spans="1:12" ht="18.75" customHeight="1">
      <c r="A12" s="13">
        <v>2.83</v>
      </c>
      <c r="B12" s="13">
        <v>0.17</v>
      </c>
      <c r="C12" s="13">
        <v>5.83</v>
      </c>
      <c r="D12" s="13">
        <v>36.83</v>
      </c>
      <c r="E12" s="46" t="s">
        <v>41</v>
      </c>
      <c r="F12" s="46"/>
      <c r="G12" s="46"/>
      <c r="H12" s="46"/>
      <c r="I12" s="46"/>
      <c r="J12" s="46"/>
      <c r="K12" s="1">
        <v>100</v>
      </c>
      <c r="L12" s="1">
        <v>36.28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46" t="s">
        <v>42</v>
      </c>
      <c r="F13" s="46"/>
      <c r="G13" s="46"/>
      <c r="H13" s="46"/>
      <c r="I13" s="46"/>
      <c r="J13" s="46"/>
      <c r="K13" s="1">
        <v>200</v>
      </c>
      <c r="L13" s="1">
        <v>57.64</v>
      </c>
    </row>
    <row r="14" spans="1:12">
      <c r="A14" s="1">
        <v>3</v>
      </c>
      <c r="B14" s="1">
        <v>1</v>
      </c>
      <c r="C14" s="1">
        <v>43</v>
      </c>
      <c r="D14" s="1">
        <v>189</v>
      </c>
      <c r="E14" s="46" t="s">
        <v>43</v>
      </c>
      <c r="F14" s="46"/>
      <c r="G14" s="46"/>
      <c r="H14" s="46"/>
      <c r="I14" s="46"/>
      <c r="J14" s="46"/>
      <c r="K14" s="1">
        <v>200</v>
      </c>
      <c r="L14" s="1">
        <v>41.6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24</v>
      </c>
      <c r="F15" s="39"/>
      <c r="G15" s="39"/>
      <c r="H15" s="39"/>
      <c r="I15" s="39"/>
      <c r="J15" s="39"/>
      <c r="K15" s="1">
        <v>45</v>
      </c>
      <c r="L15" s="1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>
        <v>1.87</v>
      </c>
    </row>
    <row r="18" spans="1:12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28.359999999999996</v>
      </c>
      <c r="B19" s="10">
        <f t="shared" ref="B19:D19" si="0">SUM(B12:B17)</f>
        <v>25.97</v>
      </c>
      <c r="C19" s="10">
        <f t="shared" si="0"/>
        <v>91.730000000000018</v>
      </c>
      <c r="D19" s="10">
        <f t="shared" si="0"/>
        <v>710</v>
      </c>
      <c r="E19" s="53"/>
      <c r="F19" s="53"/>
      <c r="G19" s="53"/>
      <c r="H19" s="53"/>
      <c r="I19" s="53"/>
      <c r="J19" s="53"/>
      <c r="K19" s="16">
        <f>SUM(K12:K18)</f>
        <v>775</v>
      </c>
      <c r="L19" s="16"/>
    </row>
    <row r="20" spans="1:12" ht="39.75" customHeight="1">
      <c r="A20" s="1"/>
      <c r="B20" s="1"/>
      <c r="C20" s="1"/>
      <c r="D20" s="1"/>
      <c r="E20" s="50" t="s">
        <v>35</v>
      </c>
      <c r="F20" s="51"/>
      <c r="G20" s="51"/>
      <c r="H20" s="51"/>
      <c r="I20" s="51"/>
      <c r="J20" s="52"/>
      <c r="K20" s="1"/>
      <c r="L20" s="10">
        <v>119.39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43" t="s">
        <v>47</v>
      </c>
      <c r="F21" s="44"/>
      <c r="G21" s="44"/>
      <c r="H21" s="44"/>
      <c r="I21" s="44"/>
      <c r="J21" s="45"/>
      <c r="K21" s="1">
        <v>250</v>
      </c>
      <c r="L21" s="1">
        <v>16.55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46" t="s">
        <v>48</v>
      </c>
      <c r="F22" s="46"/>
      <c r="G22" s="46"/>
      <c r="H22" s="46"/>
      <c r="I22" s="46"/>
      <c r="J22" s="46"/>
      <c r="K22" s="1">
        <v>100</v>
      </c>
      <c r="L22" s="1">
        <v>48.97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46" t="s">
        <v>49</v>
      </c>
      <c r="F23" s="46"/>
      <c r="G23" s="46"/>
      <c r="H23" s="46"/>
      <c r="I23" s="46"/>
      <c r="J23" s="46"/>
      <c r="K23" s="1">
        <v>180</v>
      </c>
      <c r="L23" s="1">
        <v>31.04</v>
      </c>
    </row>
    <row r="24" spans="1:12" s="25" customFormat="1">
      <c r="A24" s="24">
        <v>4.53</v>
      </c>
      <c r="B24" s="24">
        <v>0.53</v>
      </c>
      <c r="C24" s="24">
        <v>29.46</v>
      </c>
      <c r="D24" s="24">
        <v>140.66</v>
      </c>
      <c r="E24" s="39" t="s">
        <v>15</v>
      </c>
      <c r="F24" s="39"/>
      <c r="G24" s="39"/>
      <c r="H24" s="39"/>
      <c r="I24" s="39"/>
      <c r="J24" s="39"/>
      <c r="K24" s="24">
        <v>40</v>
      </c>
      <c r="L24" s="24">
        <v>4.07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39" t="s">
        <v>25</v>
      </c>
      <c r="F25" s="39"/>
      <c r="G25" s="39"/>
      <c r="H25" s="39"/>
      <c r="I25" s="39"/>
      <c r="J25" s="39"/>
      <c r="K25" s="24">
        <v>30</v>
      </c>
      <c r="L25" s="24">
        <v>2.11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47" t="s">
        <v>45</v>
      </c>
      <c r="F26" s="48"/>
      <c r="G26" s="48"/>
      <c r="H26" s="48"/>
      <c r="I26" s="48"/>
      <c r="J26" s="49"/>
      <c r="K26" s="1">
        <v>200</v>
      </c>
      <c r="L26" s="1">
        <v>16.649999999999999</v>
      </c>
    </row>
    <row r="27" spans="1:12">
      <c r="A27" s="54" t="s">
        <v>18</v>
      </c>
      <c r="B27" s="55"/>
      <c r="C27" s="55"/>
      <c r="D27" s="56"/>
      <c r="E27" s="40"/>
      <c r="F27" s="41"/>
      <c r="G27" s="41"/>
      <c r="H27" s="41"/>
      <c r="I27" s="41"/>
      <c r="J27" s="42"/>
      <c r="K27" s="1"/>
      <c r="L27" s="1"/>
    </row>
    <row r="28" spans="1:12">
      <c r="A28" s="10">
        <f>SUM(A21:A26)</f>
        <v>37.57</v>
      </c>
      <c r="B28" s="10">
        <f>SUM(B21:B26)</f>
        <v>32.010000000000005</v>
      </c>
      <c r="C28" s="10">
        <f>SUM(C21:C26)</f>
        <v>102.99000000000001</v>
      </c>
      <c r="D28" s="10">
        <f>SUM(D21:D26)</f>
        <v>849.63</v>
      </c>
      <c r="E28" s="36"/>
      <c r="F28" s="37"/>
      <c r="G28" s="37"/>
      <c r="H28" s="37"/>
      <c r="I28" s="37"/>
      <c r="J28" s="38"/>
      <c r="K28" s="16">
        <v>800</v>
      </c>
      <c r="L28" s="16"/>
    </row>
    <row r="29" spans="1:12">
      <c r="G29" s="2" t="s">
        <v>16</v>
      </c>
    </row>
    <row r="30" spans="1:12">
      <c r="G30" s="2" t="s">
        <v>57</v>
      </c>
    </row>
  </sheetData>
  <mergeCells count="23"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4" workbookViewId="0">
      <selection activeCell="D58" sqref="D5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56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46" t="s">
        <v>41</v>
      </c>
      <c r="F12" s="46"/>
      <c r="G12" s="46"/>
      <c r="H12" s="46"/>
      <c r="I12" s="46"/>
      <c r="J12" s="4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46" t="s">
        <v>42</v>
      </c>
      <c r="F13" s="46"/>
      <c r="G13" s="46"/>
      <c r="H13" s="46"/>
      <c r="I13" s="46"/>
      <c r="J13" s="46"/>
      <c r="K13" s="1">
        <v>200</v>
      </c>
      <c r="L13" s="1"/>
    </row>
    <row r="14" spans="1:12" s="2" customFormat="1" ht="18.75">
      <c r="A14" s="1">
        <v>3</v>
      </c>
      <c r="B14" s="1">
        <v>1</v>
      </c>
      <c r="C14" s="1">
        <v>43</v>
      </c>
      <c r="D14" s="1">
        <v>189</v>
      </c>
      <c r="E14" s="46" t="s">
        <v>43</v>
      </c>
      <c r="F14" s="46"/>
      <c r="G14" s="46"/>
      <c r="H14" s="46"/>
      <c r="I14" s="46"/>
      <c r="J14" s="46"/>
      <c r="K14" s="1">
        <v>200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24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26.13</v>
      </c>
      <c r="B19" s="10">
        <f t="shared" ref="B19:D19" si="0">SUM(B12:B17)</f>
        <v>25.799999999999997</v>
      </c>
      <c r="C19" s="10">
        <f t="shared" si="0"/>
        <v>87.100000000000009</v>
      </c>
      <c r="D19" s="10">
        <f t="shared" si="0"/>
        <v>680.56999999999994</v>
      </c>
      <c r="E19" s="53"/>
      <c r="F19" s="53"/>
      <c r="G19" s="53"/>
      <c r="H19" s="53"/>
      <c r="I19" s="53"/>
      <c r="J19" s="53"/>
      <c r="K19" s="16">
        <f>SUM(K12:K18)</f>
        <v>695</v>
      </c>
      <c r="L19" s="16"/>
    </row>
    <row r="20" spans="1:13" s="23" customFormat="1" ht="18.75">
      <c r="A20" s="17"/>
      <c r="B20" s="17"/>
      <c r="C20" s="17"/>
      <c r="D20" s="17"/>
      <c r="E20" s="68" t="s">
        <v>26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46" t="s">
        <v>41</v>
      </c>
      <c r="F21" s="46"/>
      <c r="G21" s="46"/>
      <c r="H21" s="46"/>
      <c r="I21" s="46"/>
      <c r="J21" s="46"/>
      <c r="K21" s="1">
        <v>20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46" t="s">
        <v>42</v>
      </c>
      <c r="F22" s="46"/>
      <c r="G22" s="46"/>
      <c r="H22" s="46"/>
      <c r="I22" s="46"/>
      <c r="J22" s="46"/>
      <c r="K22" s="1">
        <v>200</v>
      </c>
      <c r="L22" s="1"/>
    </row>
    <row r="23" spans="1:13" s="2" customFormat="1" ht="18.75">
      <c r="A23" s="1">
        <v>3</v>
      </c>
      <c r="B23" s="1">
        <v>1</v>
      </c>
      <c r="C23" s="1">
        <v>43</v>
      </c>
      <c r="D23" s="1">
        <v>189</v>
      </c>
      <c r="E23" s="46" t="s">
        <v>43</v>
      </c>
      <c r="F23" s="46"/>
      <c r="G23" s="46"/>
      <c r="H23" s="46"/>
      <c r="I23" s="46"/>
      <c r="J23" s="46"/>
      <c r="K23" s="1">
        <v>200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24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37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0.2</v>
      </c>
      <c r="B26" s="24">
        <v>0</v>
      </c>
      <c r="C26" s="24">
        <v>6.4</v>
      </c>
      <c r="D26" s="24">
        <v>26.8</v>
      </c>
      <c r="E26" s="39" t="s">
        <v>44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0.7</v>
      </c>
      <c r="B27" s="24">
        <v>0.1</v>
      </c>
      <c r="C27" s="24">
        <v>2.2999999999999998</v>
      </c>
      <c r="D27" s="24">
        <v>12.8</v>
      </c>
      <c r="E27" s="39" t="s">
        <v>52</v>
      </c>
      <c r="F27" s="39"/>
      <c r="G27" s="39"/>
      <c r="H27" s="39"/>
      <c r="I27" s="39"/>
      <c r="J27" s="39"/>
      <c r="K27" s="24">
        <v>60</v>
      </c>
      <c r="L27" s="24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26.83</v>
      </c>
      <c r="B29" s="21">
        <f t="shared" ref="B29:D29" si="1">SUM(B21:B27)</f>
        <v>25.9</v>
      </c>
      <c r="C29" s="21">
        <f t="shared" si="1"/>
        <v>89.4</v>
      </c>
      <c r="D29" s="21">
        <f t="shared" si="1"/>
        <v>693.36999999999989</v>
      </c>
      <c r="E29" s="61"/>
      <c r="F29" s="61"/>
      <c r="G29" s="61"/>
      <c r="H29" s="61"/>
      <c r="I29" s="61"/>
      <c r="J29" s="61"/>
      <c r="K29" s="19">
        <f>SUM(K21:K28)</f>
        <v>755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53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2.83</v>
      </c>
      <c r="B31" s="13">
        <v>0.17</v>
      </c>
      <c r="C31" s="13">
        <v>5.83</v>
      </c>
      <c r="D31" s="13">
        <v>36.83</v>
      </c>
      <c r="E31" s="46" t="s">
        <v>41</v>
      </c>
      <c r="F31" s="46"/>
      <c r="G31" s="46"/>
      <c r="H31" s="46"/>
      <c r="I31" s="46"/>
      <c r="J31" s="46"/>
      <c r="K31" s="1">
        <v>100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46" t="s">
        <v>42</v>
      </c>
      <c r="F32" s="46"/>
      <c r="G32" s="46"/>
      <c r="H32" s="46"/>
      <c r="I32" s="46"/>
      <c r="J32" s="46"/>
      <c r="K32" s="1">
        <v>200</v>
      </c>
      <c r="L32" s="1"/>
    </row>
    <row r="33" spans="1:12" s="2" customFormat="1" ht="18.75">
      <c r="A33" s="1">
        <v>3</v>
      </c>
      <c r="B33" s="1">
        <v>1</v>
      </c>
      <c r="C33" s="1">
        <v>43</v>
      </c>
      <c r="D33" s="1">
        <v>189</v>
      </c>
      <c r="E33" s="46" t="s">
        <v>43</v>
      </c>
      <c r="F33" s="46"/>
      <c r="G33" s="46"/>
      <c r="H33" s="46"/>
      <c r="I33" s="46"/>
      <c r="J33" s="46"/>
      <c r="K33" s="1">
        <v>200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24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37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0.2</v>
      </c>
      <c r="B36" s="24">
        <v>0</v>
      </c>
      <c r="C36" s="24">
        <v>6.4</v>
      </c>
      <c r="D36" s="24">
        <v>26.8</v>
      </c>
      <c r="E36" s="39" t="s">
        <v>44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8" t="s">
        <v>17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28.359999999999996</v>
      </c>
      <c r="B38" s="21">
        <f t="shared" ref="B38:D38" si="2">SUM(B31:B36)</f>
        <v>25.97</v>
      </c>
      <c r="C38" s="21">
        <f t="shared" si="2"/>
        <v>91.730000000000018</v>
      </c>
      <c r="D38" s="21">
        <f t="shared" si="2"/>
        <v>710</v>
      </c>
      <c r="E38" s="61"/>
      <c r="F38" s="61"/>
      <c r="G38" s="61"/>
      <c r="H38" s="61"/>
      <c r="I38" s="61"/>
      <c r="J38" s="61"/>
      <c r="K38" s="19">
        <f>SUM(K31:K37)</f>
        <v>775</v>
      </c>
      <c r="L38" s="19"/>
    </row>
    <row r="39" spans="1:12" s="20" customFormat="1" ht="37.5" customHeight="1">
      <c r="A39" s="19"/>
      <c r="B39" s="19"/>
      <c r="C39" s="19"/>
      <c r="D39" s="19"/>
      <c r="E39" s="74" t="s">
        <v>28</v>
      </c>
      <c r="F39" s="75"/>
      <c r="G39" s="75"/>
      <c r="H39" s="75"/>
      <c r="I39" s="75"/>
      <c r="J39" s="76"/>
      <c r="K39" s="27"/>
      <c r="L39" s="27">
        <v>87.31</v>
      </c>
    </row>
    <row r="40" spans="1:12" s="25" customFormat="1" ht="18.75">
      <c r="A40" s="24">
        <v>0.83</v>
      </c>
      <c r="B40" s="24">
        <v>0.17</v>
      </c>
      <c r="C40" s="24">
        <v>2.5</v>
      </c>
      <c r="D40" s="24">
        <v>14.17</v>
      </c>
      <c r="E40" s="39" t="s">
        <v>55</v>
      </c>
      <c r="F40" s="39"/>
      <c r="G40" s="39"/>
      <c r="H40" s="39"/>
      <c r="I40" s="39"/>
      <c r="J40" s="39"/>
      <c r="K40" s="24">
        <v>100</v>
      </c>
      <c r="L40" s="24"/>
    </row>
    <row r="41" spans="1:12" s="25" customFormat="1" ht="18.75">
      <c r="A41" s="24">
        <v>20.9</v>
      </c>
      <c r="B41" s="24">
        <v>7</v>
      </c>
      <c r="C41" s="24">
        <v>17.600000000000001</v>
      </c>
      <c r="D41" s="24">
        <v>217</v>
      </c>
      <c r="E41" s="39" t="s">
        <v>51</v>
      </c>
      <c r="F41" s="39"/>
      <c r="G41" s="39"/>
      <c r="H41" s="39"/>
      <c r="I41" s="39"/>
      <c r="J41" s="39"/>
      <c r="K41" s="24">
        <v>200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39" t="s">
        <v>15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25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0.1</v>
      </c>
      <c r="B44" s="24">
        <v>0</v>
      </c>
      <c r="C44" s="24">
        <v>7.2</v>
      </c>
      <c r="D44" s="24">
        <v>29.3</v>
      </c>
      <c r="E44" s="39" t="s">
        <v>50</v>
      </c>
      <c r="F44" s="39"/>
      <c r="G44" s="39"/>
      <c r="H44" s="39"/>
      <c r="I44" s="39"/>
      <c r="J44" s="39"/>
      <c r="K44" s="24">
        <v>200</v>
      </c>
      <c r="L44" s="24"/>
    </row>
    <row r="45" spans="1:12" s="20" customFormat="1" ht="18.75">
      <c r="A45" s="68" t="s">
        <v>17</v>
      </c>
      <c r="B45" s="69"/>
      <c r="C45" s="69"/>
      <c r="D45" s="70"/>
      <c r="E45" s="62"/>
      <c r="F45" s="63"/>
      <c r="G45" s="63"/>
      <c r="H45" s="63"/>
      <c r="I45" s="63"/>
      <c r="J45" s="64"/>
      <c r="K45" s="18"/>
      <c r="L45" s="18"/>
    </row>
    <row r="46" spans="1:12" s="22" customFormat="1" ht="18.75">
      <c r="A46" s="19">
        <f>SUM(A40:A44)</f>
        <v>26.13</v>
      </c>
      <c r="B46" s="19">
        <f t="shared" ref="B46:D46" si="3">SUM(B40:B44)</f>
        <v>7.7700000000000005</v>
      </c>
      <c r="C46" s="19">
        <f t="shared" si="3"/>
        <v>52.100000000000009</v>
      </c>
      <c r="D46" s="19">
        <f t="shared" si="3"/>
        <v>381.96999999999997</v>
      </c>
      <c r="E46" s="61"/>
      <c r="F46" s="61"/>
      <c r="G46" s="61"/>
      <c r="H46" s="61"/>
      <c r="I46" s="61"/>
      <c r="J46" s="61"/>
      <c r="K46" s="19">
        <f>SUM(K40:K45)</f>
        <v>560</v>
      </c>
      <c r="L46" s="19"/>
    </row>
    <row r="47" spans="1:12" s="2" customFormat="1" ht="48.75" customHeight="1">
      <c r="A47" s="1"/>
      <c r="B47" s="1"/>
      <c r="C47" s="1"/>
      <c r="D47" s="1"/>
      <c r="E47" s="74" t="s">
        <v>29</v>
      </c>
      <c r="F47" s="75"/>
      <c r="G47" s="75"/>
      <c r="H47" s="75"/>
      <c r="I47" s="75"/>
      <c r="J47" s="76"/>
      <c r="K47" s="1"/>
      <c r="L47" s="14">
        <v>92.6</v>
      </c>
    </row>
    <row r="48" spans="1:12" s="25" customFormat="1" ht="18.75">
      <c r="A48" s="24">
        <v>0.83</v>
      </c>
      <c r="B48" s="24">
        <v>0.17</v>
      </c>
      <c r="C48" s="24">
        <v>2.5</v>
      </c>
      <c r="D48" s="24">
        <v>14.17</v>
      </c>
      <c r="E48" s="39" t="s">
        <v>55</v>
      </c>
      <c r="F48" s="39"/>
      <c r="G48" s="39"/>
      <c r="H48" s="39"/>
      <c r="I48" s="39"/>
      <c r="J48" s="39"/>
      <c r="K48" s="24">
        <v>100</v>
      </c>
      <c r="L48" s="24"/>
    </row>
    <row r="49" spans="1:12" s="25" customFormat="1" ht="18.75">
      <c r="A49" s="24">
        <v>20.9</v>
      </c>
      <c r="B49" s="24">
        <v>7</v>
      </c>
      <c r="C49" s="24">
        <v>17.600000000000001</v>
      </c>
      <c r="D49" s="24">
        <v>217</v>
      </c>
      <c r="E49" s="39" t="s">
        <v>51</v>
      </c>
      <c r="F49" s="39"/>
      <c r="G49" s="39"/>
      <c r="H49" s="39"/>
      <c r="I49" s="39"/>
      <c r="J49" s="39"/>
      <c r="K49" s="24">
        <v>200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25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0.1</v>
      </c>
      <c r="B52" s="24">
        <v>0</v>
      </c>
      <c r="C52" s="24">
        <v>7.2</v>
      </c>
      <c r="D52" s="24">
        <v>29.3</v>
      </c>
      <c r="E52" s="39" t="s">
        <v>50</v>
      </c>
      <c r="F52" s="39"/>
      <c r="G52" s="39"/>
      <c r="H52" s="39"/>
      <c r="I52" s="39"/>
      <c r="J52" s="39"/>
      <c r="K52" s="24">
        <v>200</v>
      </c>
      <c r="L52" s="24"/>
    </row>
    <row r="53" spans="1:12" s="20" customFormat="1" ht="18.75">
      <c r="A53" s="68" t="s">
        <v>17</v>
      </c>
      <c r="B53" s="69"/>
      <c r="C53" s="69"/>
      <c r="D53" s="70"/>
      <c r="E53" s="62"/>
      <c r="F53" s="63"/>
      <c r="G53" s="63"/>
      <c r="H53" s="63"/>
      <c r="I53" s="63"/>
      <c r="J53" s="64"/>
      <c r="K53" s="18"/>
      <c r="L53" s="18"/>
    </row>
    <row r="54" spans="1:12" s="22" customFormat="1" ht="18.75">
      <c r="A54" s="19">
        <f>SUM(A48:A52)</f>
        <v>26.13</v>
      </c>
      <c r="B54" s="19">
        <f t="shared" ref="B54:D54" si="4">SUM(B48:B52)</f>
        <v>7.7700000000000005</v>
      </c>
      <c r="C54" s="19">
        <f t="shared" si="4"/>
        <v>52.100000000000009</v>
      </c>
      <c r="D54" s="19">
        <f t="shared" si="4"/>
        <v>381.96999999999997</v>
      </c>
      <c r="E54" s="61"/>
      <c r="F54" s="61"/>
      <c r="G54" s="61"/>
      <c r="H54" s="61"/>
      <c r="I54" s="61"/>
      <c r="J54" s="61"/>
      <c r="K54" s="19">
        <f>SUM(K48:K53)</f>
        <v>560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57</v>
      </c>
    </row>
  </sheetData>
  <mergeCells count="53">
    <mergeCell ref="E40:J40"/>
    <mergeCell ref="E48:J48"/>
    <mergeCell ref="E42:J42"/>
    <mergeCell ref="E41:J41"/>
    <mergeCell ref="E53:J53"/>
    <mergeCell ref="E49:J49"/>
    <mergeCell ref="E50:J50"/>
    <mergeCell ref="E51:J51"/>
    <mergeCell ref="E52:J52"/>
    <mergeCell ref="E54:J54"/>
    <mergeCell ref="A53:D53"/>
    <mergeCell ref="E33:J33"/>
    <mergeCell ref="E34:J34"/>
    <mergeCell ref="E35:J35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36:J3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12:J12"/>
    <mergeCell ref="E32:J32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0" workbookViewId="0">
      <selection activeCell="E57" sqref="E57:J5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56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31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157.38</v>
      </c>
      <c r="E12" s="43" t="s">
        <v>47</v>
      </c>
      <c r="F12" s="44"/>
      <c r="G12" s="44"/>
      <c r="H12" s="44"/>
      <c r="I12" s="44"/>
      <c r="J12" s="45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46" t="s">
        <v>48</v>
      </c>
      <c r="F13" s="46"/>
      <c r="G13" s="46"/>
      <c r="H13" s="46"/>
      <c r="I13" s="46"/>
      <c r="J13" s="46"/>
      <c r="K13" s="1">
        <v>90</v>
      </c>
      <c r="L13" s="1"/>
    </row>
    <row r="14" spans="1:12" s="2" customFormat="1" ht="18.75" customHeight="1">
      <c r="A14" s="13">
        <v>3.2</v>
      </c>
      <c r="B14" s="13">
        <v>5.2</v>
      </c>
      <c r="C14" s="13">
        <v>19.8</v>
      </c>
      <c r="D14" s="13">
        <v>139.4</v>
      </c>
      <c r="E14" s="46" t="s">
        <v>49</v>
      </c>
      <c r="F14" s="46"/>
      <c r="G14" s="46"/>
      <c r="H14" s="46"/>
      <c r="I14" s="46"/>
      <c r="J14" s="46"/>
      <c r="K14" s="1">
        <v>150</v>
      </c>
      <c r="L14" s="1"/>
    </row>
    <row r="15" spans="1:12" s="25" customFormat="1" ht="18.75">
      <c r="A15" s="24">
        <v>1.7</v>
      </c>
      <c r="B15" s="24">
        <v>0.2</v>
      </c>
      <c r="C15" s="24">
        <v>11.05</v>
      </c>
      <c r="D15" s="24">
        <v>52.75</v>
      </c>
      <c r="E15" s="39" t="s">
        <v>15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25</v>
      </c>
      <c r="F16" s="39"/>
      <c r="G16" s="39"/>
      <c r="H16" s="39"/>
      <c r="I16" s="39"/>
      <c r="J16" s="3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47" t="s">
        <v>45</v>
      </c>
      <c r="F17" s="48"/>
      <c r="G17" s="48"/>
      <c r="H17" s="48"/>
      <c r="I17" s="48"/>
      <c r="J17" s="49"/>
      <c r="K17" s="1">
        <v>200</v>
      </c>
      <c r="L17" s="1"/>
    </row>
    <row r="18" spans="1:13" s="2" customFormat="1" ht="18.75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2" customFormat="1" ht="18.75">
      <c r="A19" s="10">
        <f>SUM(A12:A17)</f>
        <v>30.58</v>
      </c>
      <c r="B19" s="10">
        <f>SUM(B12:B17)</f>
        <v>27.599999999999998</v>
      </c>
      <c r="C19" s="10">
        <f>SUM(C12:C17)</f>
        <v>76.78</v>
      </c>
      <c r="D19" s="10">
        <f>SUM(D12:D17)</f>
        <v>708.66</v>
      </c>
      <c r="E19" s="36"/>
      <c r="F19" s="37"/>
      <c r="G19" s="37"/>
      <c r="H19" s="37"/>
      <c r="I19" s="37"/>
      <c r="J19" s="38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68" t="s">
        <v>30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7.3999999999999996E-2</v>
      </c>
      <c r="B21" s="13">
        <v>0</v>
      </c>
      <c r="C21" s="13">
        <v>1.82</v>
      </c>
      <c r="D21" s="13">
        <v>7.43</v>
      </c>
      <c r="E21" s="46" t="s">
        <v>46</v>
      </c>
      <c r="F21" s="46"/>
      <c r="G21" s="46"/>
      <c r="H21" s="46"/>
      <c r="I21" s="46"/>
      <c r="J21" s="46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157.38</v>
      </c>
      <c r="E22" s="43" t="s">
        <v>47</v>
      </c>
      <c r="F22" s="44"/>
      <c r="G22" s="44"/>
      <c r="H22" s="44"/>
      <c r="I22" s="44"/>
      <c r="J22" s="45"/>
      <c r="K22" s="1">
        <v>200</v>
      </c>
      <c r="L22" s="1"/>
    </row>
    <row r="23" spans="1:13" s="2" customFormat="1" ht="18.75" customHeight="1">
      <c r="A23" s="13">
        <v>16.38</v>
      </c>
      <c r="B23" s="13">
        <v>17</v>
      </c>
      <c r="C23" s="13">
        <v>2.13</v>
      </c>
      <c r="D23" s="13">
        <v>226.63</v>
      </c>
      <c r="E23" s="46" t="s">
        <v>48</v>
      </c>
      <c r="F23" s="46"/>
      <c r="G23" s="46"/>
      <c r="H23" s="46"/>
      <c r="I23" s="46"/>
      <c r="J23" s="46"/>
      <c r="K23" s="1">
        <v>90</v>
      </c>
      <c r="L23" s="1"/>
    </row>
    <row r="24" spans="1:13" s="2" customFormat="1" ht="18.75" customHeight="1">
      <c r="A24" s="13">
        <v>3.2</v>
      </c>
      <c r="B24" s="13">
        <v>5.2</v>
      </c>
      <c r="C24" s="13">
        <v>19.8</v>
      </c>
      <c r="D24" s="13">
        <v>139.4</v>
      </c>
      <c r="E24" s="46" t="s">
        <v>49</v>
      </c>
      <c r="F24" s="46"/>
      <c r="G24" s="46"/>
      <c r="H24" s="46"/>
      <c r="I24" s="46"/>
      <c r="J24" s="46"/>
      <c r="K24" s="1">
        <v>150</v>
      </c>
      <c r="L24" s="1"/>
    </row>
    <row r="25" spans="1:13" s="25" customFormat="1" ht="18.75">
      <c r="A25" s="24">
        <v>1.7</v>
      </c>
      <c r="B25" s="24">
        <v>0.2</v>
      </c>
      <c r="C25" s="24">
        <v>11.05</v>
      </c>
      <c r="D25" s="24">
        <v>52.75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47" t="s">
        <v>45</v>
      </c>
      <c r="F27" s="48"/>
      <c r="G27" s="48"/>
      <c r="H27" s="48"/>
      <c r="I27" s="48"/>
      <c r="J27" s="49"/>
      <c r="K27" s="1">
        <v>200</v>
      </c>
      <c r="L27" s="1"/>
    </row>
    <row r="28" spans="1:13" s="2" customFormat="1" ht="18.75">
      <c r="A28" s="54" t="s">
        <v>18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3" s="2" customFormat="1" ht="18.75">
      <c r="A29" s="10">
        <f>SUM(A21:A27)</f>
        <v>30.653999999999996</v>
      </c>
      <c r="B29" s="10">
        <f>SUM(B21:B27)</f>
        <v>27.599999999999998</v>
      </c>
      <c r="C29" s="10">
        <f>SUM(C21:C27)</f>
        <v>78.599999999999994</v>
      </c>
      <c r="D29" s="10">
        <f>SUM(D21:D27)</f>
        <v>716.09</v>
      </c>
      <c r="E29" s="36"/>
      <c r="F29" s="37"/>
      <c r="G29" s="37"/>
      <c r="H29" s="37"/>
      <c r="I29" s="37"/>
      <c r="J29" s="38"/>
      <c r="K29" s="16">
        <f>SUM(K21:K28)</f>
        <v>760</v>
      </c>
      <c r="L29" s="16"/>
    </row>
    <row r="30" spans="1:13" s="20" customFormat="1" ht="39" customHeight="1">
      <c r="A30" s="18"/>
      <c r="B30" s="18"/>
      <c r="C30" s="18"/>
      <c r="D30" s="18"/>
      <c r="E30" s="74" t="s">
        <v>54</v>
      </c>
      <c r="F30" s="75"/>
      <c r="G30" s="75"/>
      <c r="H30" s="75"/>
      <c r="I30" s="75"/>
      <c r="J30" s="76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43" t="s">
        <v>47</v>
      </c>
      <c r="F31" s="44"/>
      <c r="G31" s="44"/>
      <c r="H31" s="44"/>
      <c r="I31" s="44"/>
      <c r="J31" s="45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46" t="s">
        <v>48</v>
      </c>
      <c r="F32" s="46"/>
      <c r="G32" s="46"/>
      <c r="H32" s="46"/>
      <c r="I32" s="46"/>
      <c r="J32" s="46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46" t="s">
        <v>49</v>
      </c>
      <c r="F33" s="46"/>
      <c r="G33" s="46"/>
      <c r="H33" s="46"/>
      <c r="I33" s="46"/>
      <c r="J33" s="46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39" t="s">
        <v>15</v>
      </c>
      <c r="F34" s="39"/>
      <c r="G34" s="39"/>
      <c r="H34" s="39"/>
      <c r="I34" s="39"/>
      <c r="J34" s="3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25</v>
      </c>
      <c r="F35" s="39"/>
      <c r="G35" s="39"/>
      <c r="H35" s="39"/>
      <c r="I35" s="39"/>
      <c r="J35" s="3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47" t="s">
        <v>45</v>
      </c>
      <c r="F36" s="48"/>
      <c r="G36" s="48"/>
      <c r="H36" s="48"/>
      <c r="I36" s="48"/>
      <c r="J36" s="49"/>
      <c r="K36" s="1">
        <v>200</v>
      </c>
      <c r="L36" s="1"/>
    </row>
    <row r="37" spans="1:12" s="2" customFormat="1" ht="18.75">
      <c r="A37" s="54" t="s">
        <v>18</v>
      </c>
      <c r="B37" s="55"/>
      <c r="C37" s="55"/>
      <c r="D37" s="56"/>
      <c r="E37" s="40"/>
      <c r="F37" s="41"/>
      <c r="G37" s="41"/>
      <c r="H37" s="41"/>
      <c r="I37" s="41"/>
      <c r="J37" s="42"/>
      <c r="K37" s="1"/>
      <c r="L37" s="1"/>
    </row>
    <row r="38" spans="1:12" s="2" customFormat="1" ht="18.75">
      <c r="A38" s="10">
        <f>SUM(A31:A36)</f>
        <v>36.44</v>
      </c>
      <c r="B38" s="10">
        <f>SUM(B31:B36)</f>
        <v>31.88</v>
      </c>
      <c r="C38" s="10">
        <f>SUM(C31:C36)</f>
        <v>95.63</v>
      </c>
      <c r="D38" s="10">
        <f>SUM(D31:D36)</f>
        <v>814.47</v>
      </c>
      <c r="E38" s="36"/>
      <c r="F38" s="37"/>
      <c r="G38" s="37"/>
      <c r="H38" s="37"/>
      <c r="I38" s="37"/>
      <c r="J38" s="38"/>
      <c r="K38" s="16">
        <f>SUM(K31:K36)</f>
        <v>805</v>
      </c>
      <c r="L38" s="16"/>
    </row>
    <row r="39" spans="1:12" s="2" customFormat="1" ht="39.75" customHeight="1">
      <c r="A39" s="1"/>
      <c r="B39" s="1"/>
      <c r="C39" s="1"/>
      <c r="D39" s="1"/>
      <c r="E39" s="65" t="s">
        <v>33</v>
      </c>
      <c r="F39" s="66"/>
      <c r="G39" s="66"/>
      <c r="H39" s="66"/>
      <c r="I39" s="66"/>
      <c r="J39" s="67"/>
      <c r="K39" s="29"/>
      <c r="L39" s="30">
        <v>166.56</v>
      </c>
    </row>
    <row r="40" spans="1:12" s="2" customFormat="1" ht="18.75">
      <c r="A40" s="13">
        <v>6.8</v>
      </c>
      <c r="B40" s="13">
        <v>4.5999999999999996</v>
      </c>
      <c r="C40" s="13">
        <v>14.4</v>
      </c>
      <c r="D40" s="13">
        <v>157.38</v>
      </c>
      <c r="E40" s="43" t="s">
        <v>47</v>
      </c>
      <c r="F40" s="44"/>
      <c r="G40" s="44"/>
      <c r="H40" s="44"/>
      <c r="I40" s="44"/>
      <c r="J40" s="45"/>
      <c r="K40" s="1">
        <v>200</v>
      </c>
      <c r="L40" s="1"/>
    </row>
    <row r="41" spans="1:12" s="2" customFormat="1" ht="18.75" customHeight="1">
      <c r="A41" s="13">
        <v>16.38</v>
      </c>
      <c r="B41" s="13">
        <v>17</v>
      </c>
      <c r="C41" s="13">
        <v>2.13</v>
      </c>
      <c r="D41" s="13">
        <v>226.63</v>
      </c>
      <c r="E41" s="46" t="s">
        <v>48</v>
      </c>
      <c r="F41" s="46"/>
      <c r="G41" s="46"/>
      <c r="H41" s="46"/>
      <c r="I41" s="46"/>
      <c r="J41" s="46"/>
      <c r="K41" s="1">
        <v>90</v>
      </c>
      <c r="L41" s="1"/>
    </row>
    <row r="42" spans="1:12" s="2" customFormat="1" ht="18.75" customHeight="1">
      <c r="A42" s="13">
        <v>3.2</v>
      </c>
      <c r="B42" s="13">
        <v>5.2</v>
      </c>
      <c r="C42" s="13">
        <v>19.8</v>
      </c>
      <c r="D42" s="13">
        <v>139.4</v>
      </c>
      <c r="E42" s="46" t="s">
        <v>49</v>
      </c>
      <c r="F42" s="46"/>
      <c r="G42" s="46"/>
      <c r="H42" s="46"/>
      <c r="I42" s="46"/>
      <c r="J42" s="46"/>
      <c r="K42" s="1">
        <v>150</v>
      </c>
      <c r="L42" s="1"/>
    </row>
    <row r="43" spans="1:12" s="25" customFormat="1" ht="18.75">
      <c r="A43" s="24">
        <v>1.7</v>
      </c>
      <c r="B43" s="24">
        <v>0.2</v>
      </c>
      <c r="C43" s="24">
        <v>11.05</v>
      </c>
      <c r="D43" s="24">
        <v>52.75</v>
      </c>
      <c r="E43" s="39" t="s">
        <v>15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9" t="s">
        <v>25</v>
      </c>
      <c r="F44" s="39"/>
      <c r="G44" s="39"/>
      <c r="H44" s="39"/>
      <c r="I44" s="39"/>
      <c r="J44" s="39"/>
      <c r="K44" s="24">
        <v>30</v>
      </c>
      <c r="L44" s="24"/>
    </row>
    <row r="45" spans="1:12" s="2" customFormat="1" ht="18.75">
      <c r="A45" s="13">
        <v>0.5</v>
      </c>
      <c r="B45" s="13">
        <v>0.2</v>
      </c>
      <c r="C45" s="13">
        <v>19.399999999999999</v>
      </c>
      <c r="D45" s="13">
        <v>81.3</v>
      </c>
      <c r="E45" s="47" t="s">
        <v>45</v>
      </c>
      <c r="F45" s="48"/>
      <c r="G45" s="48"/>
      <c r="H45" s="48"/>
      <c r="I45" s="48"/>
      <c r="J45" s="49"/>
      <c r="K45" s="1">
        <v>200</v>
      </c>
      <c r="L45" s="1"/>
    </row>
    <row r="46" spans="1:12" s="25" customFormat="1" ht="18.75">
      <c r="A46" s="31"/>
      <c r="B46" s="31"/>
      <c r="C46" s="31"/>
      <c r="D46" s="31"/>
      <c r="E46" s="86" t="s">
        <v>34</v>
      </c>
      <c r="F46" s="87"/>
      <c r="G46" s="87"/>
      <c r="H46" s="87"/>
      <c r="I46" s="87"/>
      <c r="J46" s="88"/>
      <c r="K46" s="24"/>
      <c r="L46" s="24"/>
    </row>
    <row r="47" spans="1:12" s="25" customFormat="1" ht="18.75">
      <c r="A47" s="31">
        <v>0</v>
      </c>
      <c r="B47" s="31">
        <v>0</v>
      </c>
      <c r="C47" s="31">
        <v>23</v>
      </c>
      <c r="D47" s="31">
        <v>92</v>
      </c>
      <c r="E47" s="77" t="s">
        <v>38</v>
      </c>
      <c r="F47" s="78"/>
      <c r="G47" s="78"/>
      <c r="H47" s="78"/>
      <c r="I47" s="78"/>
      <c r="J47" s="79"/>
      <c r="K47" s="24">
        <v>200</v>
      </c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39" t="s">
        <v>39</v>
      </c>
      <c r="F48" s="39"/>
      <c r="G48" s="39"/>
      <c r="H48" s="39"/>
      <c r="I48" s="39"/>
      <c r="J48" s="39"/>
      <c r="K48" s="24">
        <v>110</v>
      </c>
      <c r="L48" s="24"/>
    </row>
    <row r="49" spans="1:12" s="25" customFormat="1" ht="18.75">
      <c r="A49" s="92" t="s">
        <v>18</v>
      </c>
      <c r="B49" s="93"/>
      <c r="C49" s="93"/>
      <c r="D49" s="94"/>
      <c r="E49" s="95"/>
      <c r="F49" s="96"/>
      <c r="G49" s="96"/>
      <c r="H49" s="96"/>
      <c r="I49" s="96"/>
      <c r="J49" s="97"/>
      <c r="K49" s="24"/>
      <c r="L49" s="24"/>
    </row>
    <row r="50" spans="1:12" s="25" customFormat="1" ht="18.75">
      <c r="A50" s="32">
        <f>SUM(A40:A48)</f>
        <v>129.57999999999998</v>
      </c>
      <c r="B50" s="32">
        <f>SUM(B40:B48)</f>
        <v>31.779999999999998</v>
      </c>
      <c r="C50" s="32">
        <f>SUM(C40:C48)</f>
        <v>102.97</v>
      </c>
      <c r="D50" s="32">
        <f>SUM(D40:D48)</f>
        <v>814.07999999999993</v>
      </c>
      <c r="E50" s="83"/>
      <c r="F50" s="84"/>
      <c r="G50" s="84"/>
      <c r="H50" s="84"/>
      <c r="I50" s="84"/>
      <c r="J50" s="85"/>
      <c r="K50" s="33">
        <f>SUM(K40:K49)</f>
        <v>1010</v>
      </c>
      <c r="L50" s="33"/>
    </row>
    <row r="51" spans="1:12" s="25" customFormat="1" ht="47.25" customHeight="1">
      <c r="A51" s="24"/>
      <c r="B51" s="24"/>
      <c r="C51" s="24"/>
      <c r="D51" s="24"/>
      <c r="E51" s="89" t="s">
        <v>32</v>
      </c>
      <c r="F51" s="90"/>
      <c r="G51" s="90"/>
      <c r="H51" s="90"/>
      <c r="I51" s="90"/>
      <c r="J51" s="91"/>
      <c r="K51" s="34"/>
      <c r="L51" s="35">
        <v>184.6</v>
      </c>
    </row>
    <row r="52" spans="1:12" s="2" customFormat="1" ht="18.75">
      <c r="A52" s="13">
        <v>8.5</v>
      </c>
      <c r="B52" s="13">
        <v>5.75</v>
      </c>
      <c r="C52" s="13">
        <v>18</v>
      </c>
      <c r="D52" s="13">
        <v>157.38</v>
      </c>
      <c r="E52" s="43" t="s">
        <v>47</v>
      </c>
      <c r="F52" s="44"/>
      <c r="G52" s="44"/>
      <c r="H52" s="44"/>
      <c r="I52" s="44"/>
      <c r="J52" s="45"/>
      <c r="K52" s="1">
        <v>250</v>
      </c>
      <c r="L52" s="1"/>
    </row>
    <row r="53" spans="1:12" s="2" customFormat="1" ht="18.75" customHeight="1">
      <c r="A53" s="13">
        <v>18.2</v>
      </c>
      <c r="B53" s="13">
        <v>18.89</v>
      </c>
      <c r="C53" s="13">
        <v>2.37</v>
      </c>
      <c r="D53" s="13">
        <v>251.81</v>
      </c>
      <c r="E53" s="46" t="s">
        <v>48</v>
      </c>
      <c r="F53" s="46"/>
      <c r="G53" s="46"/>
      <c r="H53" s="46"/>
      <c r="I53" s="46"/>
      <c r="J53" s="46"/>
      <c r="K53" s="1">
        <v>100</v>
      </c>
      <c r="L53" s="1"/>
    </row>
    <row r="54" spans="1:12" s="2" customFormat="1" ht="18.75" customHeight="1">
      <c r="A54" s="13">
        <v>3.84</v>
      </c>
      <c r="B54" s="13">
        <v>6.24</v>
      </c>
      <c r="C54" s="13">
        <v>23.76</v>
      </c>
      <c r="D54" s="13">
        <v>167.28</v>
      </c>
      <c r="E54" s="46" t="s">
        <v>49</v>
      </c>
      <c r="F54" s="46"/>
      <c r="G54" s="46"/>
      <c r="H54" s="46"/>
      <c r="I54" s="46"/>
      <c r="J54" s="46"/>
      <c r="K54" s="1">
        <v>180</v>
      </c>
      <c r="L54" s="1"/>
    </row>
    <row r="55" spans="1:12" s="25" customFormat="1" ht="18.75">
      <c r="A55" s="24">
        <v>1.7</v>
      </c>
      <c r="B55" s="24">
        <v>0.2</v>
      </c>
      <c r="C55" s="24">
        <v>11.05</v>
      </c>
      <c r="D55" s="24">
        <v>52.75</v>
      </c>
      <c r="E55" s="39" t="s">
        <v>15</v>
      </c>
      <c r="F55" s="39"/>
      <c r="G55" s="39"/>
      <c r="H55" s="39"/>
      <c r="I55" s="39"/>
      <c r="J55" s="39"/>
      <c r="K55" s="24">
        <v>30</v>
      </c>
      <c r="L55" s="24"/>
    </row>
    <row r="56" spans="1:12" s="25" customFormat="1" ht="18.75">
      <c r="A56" s="24">
        <v>2</v>
      </c>
      <c r="B56" s="24">
        <v>0.4</v>
      </c>
      <c r="C56" s="24">
        <v>10</v>
      </c>
      <c r="D56" s="24">
        <v>51.2</v>
      </c>
      <c r="E56" s="39" t="s">
        <v>25</v>
      </c>
      <c r="F56" s="39"/>
      <c r="G56" s="39"/>
      <c r="H56" s="39"/>
      <c r="I56" s="39"/>
      <c r="J56" s="39"/>
      <c r="K56" s="24">
        <v>30</v>
      </c>
      <c r="L56" s="24"/>
    </row>
    <row r="57" spans="1:12" s="2" customFormat="1" ht="18.75">
      <c r="A57" s="13">
        <v>0.5</v>
      </c>
      <c r="B57" s="13">
        <v>0.2</v>
      </c>
      <c r="C57" s="13">
        <v>19.399999999999999</v>
      </c>
      <c r="D57" s="13">
        <v>81.3</v>
      </c>
      <c r="E57" s="47" t="s">
        <v>45</v>
      </c>
      <c r="F57" s="48"/>
      <c r="G57" s="48"/>
      <c r="H57" s="48"/>
      <c r="I57" s="48"/>
      <c r="J57" s="49"/>
      <c r="K57" s="1">
        <v>200</v>
      </c>
      <c r="L57" s="1"/>
    </row>
    <row r="58" spans="1:12" s="2" customFormat="1" ht="18.75">
      <c r="A58" s="13"/>
      <c r="B58" s="13"/>
      <c r="C58" s="13"/>
      <c r="D58" s="13"/>
      <c r="E58" s="80" t="s">
        <v>34</v>
      </c>
      <c r="F58" s="81"/>
      <c r="G58" s="81"/>
      <c r="H58" s="81"/>
      <c r="I58" s="81"/>
      <c r="J58" s="82"/>
      <c r="K58" s="1"/>
      <c r="L58" s="1"/>
    </row>
    <row r="59" spans="1:12" s="25" customFormat="1" ht="18.75">
      <c r="A59" s="31">
        <v>0</v>
      </c>
      <c r="B59" s="31">
        <v>0</v>
      </c>
      <c r="C59" s="31">
        <v>23</v>
      </c>
      <c r="D59" s="31">
        <v>92</v>
      </c>
      <c r="E59" s="77" t="s">
        <v>38</v>
      </c>
      <c r="F59" s="78"/>
      <c r="G59" s="78"/>
      <c r="H59" s="78"/>
      <c r="I59" s="78"/>
      <c r="J59" s="79"/>
      <c r="K59" s="24">
        <v>200</v>
      </c>
      <c r="L59" s="24"/>
    </row>
    <row r="60" spans="1:12" s="25" customFormat="1" ht="18.75">
      <c r="A60" s="24">
        <v>99</v>
      </c>
      <c r="B60" s="24">
        <v>4.18</v>
      </c>
      <c r="C60" s="24">
        <v>3.19</v>
      </c>
      <c r="D60" s="24">
        <v>13.42</v>
      </c>
      <c r="E60" s="39" t="s">
        <v>39</v>
      </c>
      <c r="F60" s="39"/>
      <c r="G60" s="39"/>
      <c r="H60" s="39"/>
      <c r="I60" s="39"/>
      <c r="J60" s="39"/>
      <c r="K60" s="24">
        <v>110</v>
      </c>
      <c r="L60" s="24"/>
    </row>
    <row r="61" spans="1:12" s="2" customFormat="1" ht="18.75">
      <c r="A61" s="54" t="s">
        <v>19</v>
      </c>
      <c r="B61" s="55"/>
      <c r="C61" s="55"/>
      <c r="D61" s="56"/>
      <c r="E61" s="40"/>
      <c r="F61" s="41"/>
      <c r="G61" s="41"/>
      <c r="H61" s="41"/>
      <c r="I61" s="41"/>
      <c r="J61" s="42"/>
      <c r="K61" s="1"/>
      <c r="L61" s="1"/>
    </row>
    <row r="62" spans="1:12" s="11" customFormat="1" ht="18.75">
      <c r="A62" s="10">
        <f>SUM(A52:A60)</f>
        <v>133.74</v>
      </c>
      <c r="B62" s="10">
        <f>SUM(B52:B60)</f>
        <v>35.86</v>
      </c>
      <c r="C62" s="10">
        <f>SUM(C52:C60)</f>
        <v>110.77000000000001</v>
      </c>
      <c r="D62" s="10">
        <f>SUM(D52:D60)</f>
        <v>867.14</v>
      </c>
      <c r="E62" s="36"/>
      <c r="F62" s="37"/>
      <c r="G62" s="37"/>
      <c r="H62" s="37"/>
      <c r="I62" s="37"/>
      <c r="J62" s="38"/>
      <c r="K62" s="15">
        <f>SUM(K52:K61)</f>
        <v>1100</v>
      </c>
      <c r="L62" s="12"/>
    </row>
  </sheetData>
  <mergeCells count="61">
    <mergeCell ref="E29:J29"/>
    <mergeCell ref="E30:J30"/>
    <mergeCell ref="E32:J32"/>
    <mergeCell ref="E36:J36"/>
    <mergeCell ref="E31:J31"/>
    <mergeCell ref="E33:J33"/>
    <mergeCell ref="E34:J34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2:J12"/>
    <mergeCell ref="A49:D49"/>
    <mergeCell ref="E49:J49"/>
    <mergeCell ref="E37:J37"/>
    <mergeCell ref="E35:J35"/>
    <mergeCell ref="E47:J47"/>
    <mergeCell ref="E41:J41"/>
    <mergeCell ref="E38:J38"/>
    <mergeCell ref="E39:J39"/>
    <mergeCell ref="E40:J40"/>
    <mergeCell ref="E44:J44"/>
    <mergeCell ref="A18:D18"/>
    <mergeCell ref="E58:J58"/>
    <mergeCell ref="E45:J45"/>
    <mergeCell ref="A37:D37"/>
    <mergeCell ref="E42:J42"/>
    <mergeCell ref="E53:J53"/>
    <mergeCell ref="E56:J56"/>
    <mergeCell ref="E57:J57"/>
    <mergeCell ref="E50:J50"/>
    <mergeCell ref="E43:J43"/>
    <mergeCell ref="E54:J54"/>
    <mergeCell ref="E55:J55"/>
    <mergeCell ref="E46:J46"/>
    <mergeCell ref="E51:J51"/>
    <mergeCell ref="E52:J52"/>
    <mergeCell ref="E48:J48"/>
    <mergeCell ref="E62:J62"/>
    <mergeCell ref="E61:J61"/>
    <mergeCell ref="A61:D61"/>
    <mergeCell ref="E59:J59"/>
    <mergeCell ref="E60:J60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2024-09-05T03:50:31Z</dcterms:modified>
</cp:coreProperties>
</file>