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0" i="8"/>
  <c r="C20"/>
  <c r="D20"/>
  <c r="A20"/>
  <c r="K20"/>
  <c r="B41"/>
  <c r="C41"/>
  <c r="D41"/>
  <c r="A41"/>
  <c r="K41"/>
  <c r="B46" i="7" l="1"/>
  <c r="C46"/>
  <c r="D46"/>
  <c r="A46"/>
  <c r="K46"/>
  <c r="B55" i="8"/>
  <c r="C55"/>
  <c r="D55"/>
  <c r="A55"/>
  <c r="K55"/>
  <c r="B69"/>
  <c r="C69"/>
  <c r="D69"/>
  <c r="A69"/>
  <c r="K69"/>
  <c r="K55" i="7" l="1"/>
  <c r="B55"/>
  <c r="C55"/>
  <c r="D55"/>
  <c r="A55"/>
  <c r="B31" i="8"/>
  <c r="C31"/>
  <c r="D31"/>
  <c r="A31"/>
  <c r="B38" i="7"/>
  <c r="C38"/>
  <c r="D38"/>
  <c r="A38"/>
  <c r="B19" i="2" l="1"/>
  <c r="C19"/>
  <c r="D19"/>
  <c r="A19"/>
  <c r="K38" i="7" l="1"/>
  <c r="K29"/>
  <c r="B29"/>
  <c r="C29"/>
  <c r="D29"/>
  <c r="A29"/>
  <c r="B19"/>
  <c r="C19"/>
  <c r="D19"/>
  <c r="A19"/>
  <c r="K19"/>
  <c r="K29" i="2"/>
  <c r="K19"/>
  <c r="K31" i="8"/>
  <c r="B29" i="2" l="1"/>
  <c r="C29"/>
  <c r="D29"/>
  <c r="A29"/>
</calcChain>
</file>

<file path=xl/sharedStrings.xml><?xml version="1.0" encoding="utf-8"?>
<sst xmlns="http://schemas.openxmlformats.org/spreadsheetml/2006/main" count="172" uniqueCount="60">
  <si>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</si>
  <si>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</si>
  <si>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</si>
  <si>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</si>
  <si>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</si>
  <si>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</si>
  <si>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</si>
  <si>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</si>
  <si>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</si>
  <si>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</si>
  <si>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</si>
  <si>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</si>
  <si>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</si>
  <si>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</si>
  <si>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</si>
  <si>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</si>
  <si>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</si>
  <si>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</si>
  <si>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</si>
  <si>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</si>
  <si>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</si>
  <si>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</si>
  <si>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</si>
  <si>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</si>
  <si>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</si>
  <si>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</si>
  <si>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</si>
  <si>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</si>
  <si>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</si>
  <si>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</si>
  <si>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</si>
  <si>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</si>
  <si>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</si>
  <si>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</si>
  <si>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</si>
  <si>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</si>
  <si>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</si>
  <si>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</si>
  <si>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</si>
  <si>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</si>
  <si>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</si>
  <si>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</si>
  <si>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</si>
  <si>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</si>
  <si>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</si>
  <si>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</si>
  <si>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</si>
  <si>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</si>
  <si>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</si>
  <si>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Курица отварная (голень)</t>
  </si>
  <si>
    <t>Каша перловая рассыпчатая</t>
  </si>
  <si>
    <t>Компот из смородины</t>
  </si>
  <si>
    <t>Чай с лимоном и сахаром</t>
  </si>
  <si>
    <t>Овощи в нарезке (огурец)</t>
  </si>
  <si>
    <t>Завтрак (МиМ+ОВЗ и инвал. + СВО + Мобилизованные 5-11 классы)</t>
  </si>
  <si>
    <t>Обед  (МиМ + СВО + Мобилизованные               5-11 классы)</t>
  </si>
  <si>
    <t>Сезон: осенне-зимний</t>
  </si>
  <si>
    <t>на 11.09.2024 г.</t>
  </si>
  <si>
    <t>Бухгалтер _____________________Кашигина И.Н.</t>
  </si>
  <si>
    <t>Творожок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</si>
</sst>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10" workbookViewId="0">
      <selection activeCell="P20" sqref="P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35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57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22</v>
      </c>
      <c r="F11" s="51"/>
      <c r="G11" s="51"/>
      <c r="H11" s="51"/>
      <c r="I11" s="51"/>
      <c r="J11" s="52"/>
      <c r="K11" s="1"/>
      <c r="L11" s="10">
        <v>104.42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46" t="s">
        <v>40</v>
      </c>
      <c r="F12" s="46"/>
      <c r="G12" s="46"/>
      <c r="H12" s="46"/>
      <c r="I12" s="46"/>
      <c r="J12" s="46"/>
      <c r="K12" s="1">
        <v>100</v>
      </c>
      <c r="L12" s="1">
        <v>19.47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6" t="s">
        <v>41</v>
      </c>
      <c r="F13" s="46"/>
      <c r="G13" s="46"/>
      <c r="H13" s="46"/>
      <c r="I13" s="46"/>
      <c r="J13" s="46"/>
      <c r="K13" s="1">
        <v>100</v>
      </c>
      <c r="L13" s="1">
        <v>45.93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46" t="s">
        <v>42</v>
      </c>
      <c r="F14" s="46"/>
      <c r="G14" s="46"/>
      <c r="H14" s="46"/>
      <c r="I14" s="46"/>
      <c r="J14" s="46"/>
      <c r="K14" s="1">
        <v>180</v>
      </c>
      <c r="L14" s="1">
        <v>27.34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39" t="s">
        <v>52</v>
      </c>
      <c r="F17" s="39"/>
      <c r="G17" s="39"/>
      <c r="H17" s="39"/>
      <c r="I17" s="39"/>
      <c r="J17" s="39"/>
      <c r="K17" s="24">
        <v>200</v>
      </c>
      <c r="L17" s="24">
        <v>3.52</v>
      </c>
    </row>
    <row r="18" spans="1:12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53"/>
      <c r="F19" s="53"/>
      <c r="G19" s="53"/>
      <c r="H19" s="53"/>
      <c r="I19" s="53"/>
      <c r="J19" s="53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0" t="s">
        <v>34</v>
      </c>
      <c r="F20" s="51"/>
      <c r="G20" s="51"/>
      <c r="H20" s="51"/>
      <c r="I20" s="51"/>
      <c r="J20" s="52"/>
      <c r="K20" s="1"/>
      <c r="L20" s="10">
        <v>108.27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43" t="s">
        <v>44</v>
      </c>
      <c r="F21" s="44"/>
      <c r="G21" s="44"/>
      <c r="H21" s="44"/>
      <c r="I21" s="44"/>
      <c r="J21" s="45"/>
      <c r="K21" s="1">
        <v>250</v>
      </c>
      <c r="L21" s="1">
        <v>13.7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46" t="s">
        <v>45</v>
      </c>
      <c r="F22" s="46"/>
      <c r="G22" s="46"/>
      <c r="H22" s="46"/>
      <c r="I22" s="46"/>
      <c r="J22" s="46"/>
      <c r="K22" s="1">
        <v>100</v>
      </c>
      <c r="L22" s="1">
        <v>51.05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46" t="s">
        <v>47</v>
      </c>
      <c r="F23" s="46"/>
      <c r="G23" s="46"/>
      <c r="H23" s="46"/>
      <c r="I23" s="46"/>
      <c r="J23" s="46"/>
      <c r="K23" s="1">
        <v>20</v>
      </c>
      <c r="L23" s="1">
        <v>4.28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46" t="s">
        <v>46</v>
      </c>
      <c r="F24" s="46"/>
      <c r="G24" s="46"/>
      <c r="H24" s="46"/>
      <c r="I24" s="46"/>
      <c r="J24" s="46"/>
      <c r="K24" s="1">
        <v>180</v>
      </c>
      <c r="L24" s="1">
        <v>28.5</v>
      </c>
    </row>
    <row r="25" spans="1:12" s="25" customFormat="1">
      <c r="A25" s="24">
        <v>2.6</v>
      </c>
      <c r="B25" s="24">
        <v>0.25</v>
      </c>
      <c r="C25" s="24">
        <v>14.75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24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47" t="s">
        <v>48</v>
      </c>
      <c r="F27" s="48"/>
      <c r="G27" s="48"/>
      <c r="H27" s="48"/>
      <c r="I27" s="48"/>
      <c r="J27" s="49"/>
      <c r="K27" s="1">
        <v>200</v>
      </c>
      <c r="L27" s="1">
        <v>5.51</v>
      </c>
    </row>
    <row r="28" spans="1:12">
      <c r="A28" s="54" t="s">
        <v>18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2">
      <c r="A29" s="10">
        <f>SUM(A21:A27)</f>
        <v>30.759999999999998</v>
      </c>
      <c r="B29" s="10">
        <f>SUM(B21:B27)</f>
        <v>21.6</v>
      </c>
      <c r="C29" s="10">
        <f>SUM(C21:C27)</f>
        <v>89.11999999999999</v>
      </c>
      <c r="D29" s="10">
        <f>SUM(D21:D27)</f>
        <v>672.66</v>
      </c>
      <c r="E29" s="36"/>
      <c r="F29" s="37"/>
      <c r="G29" s="37"/>
      <c r="H29" s="37"/>
      <c r="I29" s="37"/>
      <c r="J29" s="3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58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0" workbookViewId="0">
      <selection activeCell="K53" sqref="K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57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4" t="s">
        <v>26</v>
      </c>
      <c r="F11" s="75"/>
      <c r="G11" s="75"/>
      <c r="H11" s="75"/>
      <c r="I11" s="75"/>
      <c r="J11" s="76"/>
      <c r="K11" s="18"/>
      <c r="L11" s="19">
        <v>79.25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46" t="s">
        <v>40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46" t="s">
        <v>41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46" t="s">
        <v>42</v>
      </c>
      <c r="F14" s="46"/>
      <c r="G14" s="46"/>
      <c r="H14" s="46"/>
      <c r="I14" s="46"/>
      <c r="J14" s="46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39" t="s">
        <v>52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26.039999999999996</v>
      </c>
      <c r="B19" s="10">
        <f>SUM(B12:B17)</f>
        <v>14.12</v>
      </c>
      <c r="C19" s="10">
        <f>SUM(C12:C17)</f>
        <v>77.199999999999989</v>
      </c>
      <c r="D19" s="10">
        <f>SUM(D12:D17)</f>
        <v>540.76</v>
      </c>
      <c r="E19" s="53"/>
      <c r="F19" s="53"/>
      <c r="G19" s="53"/>
      <c r="H19" s="53"/>
      <c r="I19" s="53"/>
      <c r="J19" s="53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8" t="s">
        <v>25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46" t="s">
        <v>40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46" t="s">
        <v>41</v>
      </c>
      <c r="F22" s="46"/>
      <c r="G22" s="46"/>
      <c r="H22" s="46"/>
      <c r="I22" s="46"/>
      <c r="J22" s="46"/>
      <c r="K22" s="1">
        <v>100</v>
      </c>
      <c r="L22" s="1"/>
    </row>
    <row r="23" spans="1:13" s="2" customFormat="1" ht="18.75">
      <c r="A23" s="1">
        <v>5.64</v>
      </c>
      <c r="B23" s="1">
        <v>7.32</v>
      </c>
      <c r="C23" s="1">
        <v>31.8</v>
      </c>
      <c r="D23" s="1">
        <v>216.96</v>
      </c>
      <c r="E23" s="46" t="s">
        <v>42</v>
      </c>
      <c r="F23" s="46"/>
      <c r="G23" s="46"/>
      <c r="H23" s="46"/>
      <c r="I23" s="46"/>
      <c r="J23" s="46"/>
      <c r="K23" s="1">
        <v>180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23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36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39" t="s">
        <v>52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31">
        <v>0.6</v>
      </c>
      <c r="B27" s="31">
        <v>0.6</v>
      </c>
      <c r="C27" s="31">
        <v>14.7</v>
      </c>
      <c r="D27" s="31">
        <v>66.599999999999994</v>
      </c>
      <c r="E27" s="71" t="s">
        <v>37</v>
      </c>
      <c r="F27" s="72"/>
      <c r="G27" s="72"/>
      <c r="H27" s="72"/>
      <c r="I27" s="72"/>
      <c r="J27" s="73"/>
      <c r="K27" s="24">
        <v>150</v>
      </c>
      <c r="L27" s="24"/>
    </row>
    <row r="28" spans="1:13" s="20" customFormat="1" ht="18.75">
      <c r="A28" s="68" t="s">
        <v>17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26.639999999999997</v>
      </c>
      <c r="B29" s="21">
        <f>SUM(B21:B27)</f>
        <v>14.719999999999999</v>
      </c>
      <c r="C29" s="21">
        <f>SUM(C21:C27)</f>
        <v>91.899999999999991</v>
      </c>
      <c r="D29" s="21">
        <f>SUM(D21:D27)</f>
        <v>607.36</v>
      </c>
      <c r="E29" s="61"/>
      <c r="F29" s="61"/>
      <c r="G29" s="61"/>
      <c r="H29" s="61"/>
      <c r="I29" s="61"/>
      <c r="J29" s="61"/>
      <c r="K29" s="19">
        <f>SUM(K21:K28)</f>
        <v>805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54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46" t="s">
        <v>40</v>
      </c>
      <c r="F31" s="46"/>
      <c r="G31" s="46"/>
      <c r="H31" s="46"/>
      <c r="I31" s="46"/>
      <c r="J31" s="46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46" t="s">
        <v>41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46" t="s">
        <v>42</v>
      </c>
      <c r="F33" s="46"/>
      <c r="G33" s="46"/>
      <c r="H33" s="46"/>
      <c r="I33" s="46"/>
      <c r="J33" s="46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23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36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39" t="s">
        <v>52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8" t="s">
        <v>17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61"/>
      <c r="F38" s="61"/>
      <c r="G38" s="61"/>
      <c r="H38" s="61"/>
      <c r="I38" s="61"/>
      <c r="J38" s="61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77" t="s">
        <v>27</v>
      </c>
      <c r="F39" s="78"/>
      <c r="G39" s="78"/>
      <c r="H39" s="78"/>
      <c r="I39" s="78"/>
      <c r="J39" s="79"/>
      <c r="K39" s="27"/>
      <c r="L39" s="27">
        <v>87.31</v>
      </c>
    </row>
    <row r="40" spans="1:12" s="25" customFormat="1" ht="18.75">
      <c r="A40" s="24">
        <v>32.26</v>
      </c>
      <c r="B40" s="24">
        <v>2.38</v>
      </c>
      <c r="C40" s="24">
        <v>1.1299999999999999</v>
      </c>
      <c r="D40" s="24">
        <v>155</v>
      </c>
      <c r="E40" s="39" t="s">
        <v>49</v>
      </c>
      <c r="F40" s="39"/>
      <c r="G40" s="39"/>
      <c r="H40" s="39"/>
      <c r="I40" s="39"/>
      <c r="J40" s="39"/>
      <c r="K40" s="24">
        <v>100</v>
      </c>
      <c r="L40" s="24"/>
    </row>
    <row r="41" spans="1:12" s="25" customFormat="1" ht="18.75">
      <c r="A41" s="24">
        <v>5.31</v>
      </c>
      <c r="B41" s="24">
        <v>6.3</v>
      </c>
      <c r="C41" s="24">
        <v>36.54</v>
      </c>
      <c r="D41" s="24">
        <v>224.55</v>
      </c>
      <c r="E41" s="39" t="s">
        <v>50</v>
      </c>
      <c r="F41" s="39"/>
      <c r="G41" s="39"/>
      <c r="H41" s="39"/>
      <c r="I41" s="39"/>
      <c r="J41" s="39"/>
      <c r="K41" s="24">
        <v>180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39" t="s">
        <v>15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39" t="s">
        <v>24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0.3</v>
      </c>
      <c r="B44" s="24">
        <v>0.1</v>
      </c>
      <c r="C44" s="24">
        <v>8.4</v>
      </c>
      <c r="D44" s="24">
        <v>35.5</v>
      </c>
      <c r="E44" s="39" t="s">
        <v>51</v>
      </c>
      <c r="F44" s="39"/>
      <c r="G44" s="39"/>
      <c r="H44" s="39"/>
      <c r="I44" s="39"/>
      <c r="J44" s="39"/>
      <c r="K44" s="24">
        <v>200</v>
      </c>
      <c r="L44" s="24"/>
    </row>
    <row r="45" spans="1:12" s="20" customFormat="1" ht="18.75">
      <c r="A45" s="68" t="s">
        <v>17</v>
      </c>
      <c r="B45" s="69"/>
      <c r="C45" s="69"/>
      <c r="D45" s="70"/>
      <c r="E45" s="62"/>
      <c r="F45" s="63"/>
      <c r="G45" s="63"/>
      <c r="H45" s="63"/>
      <c r="I45" s="63"/>
      <c r="J45" s="64"/>
      <c r="K45" s="18"/>
      <c r="L45" s="18"/>
    </row>
    <row r="46" spans="1:12" s="22" customFormat="1" ht="18.75">
      <c r="A46" s="19">
        <f>SUM(A40:A44)</f>
        <v>42.169999999999995</v>
      </c>
      <c r="B46" s="19">
        <f>SUM(B40:B44)</f>
        <v>9.379999999999999</v>
      </c>
      <c r="C46" s="19">
        <f>SUM(C40:C44)</f>
        <v>70.87</v>
      </c>
      <c r="D46" s="19">
        <f>SUM(D40:D44)</f>
        <v>536.54999999999995</v>
      </c>
      <c r="E46" s="61"/>
      <c r="F46" s="61"/>
      <c r="G46" s="61"/>
      <c r="H46" s="61"/>
      <c r="I46" s="61"/>
      <c r="J46" s="61"/>
      <c r="K46" s="19">
        <f>SUM(K40:K45)</f>
        <v>540</v>
      </c>
      <c r="L46" s="19"/>
    </row>
    <row r="47" spans="1:12" s="2" customFormat="1" ht="48.75" customHeight="1">
      <c r="A47" s="1"/>
      <c r="B47" s="1"/>
      <c r="C47" s="1"/>
      <c r="D47" s="1"/>
      <c r="E47" s="77" t="s">
        <v>28</v>
      </c>
      <c r="F47" s="78"/>
      <c r="G47" s="78"/>
      <c r="H47" s="78"/>
      <c r="I47" s="78"/>
      <c r="J47" s="79"/>
      <c r="K47" s="1"/>
      <c r="L47" s="14">
        <v>92.6</v>
      </c>
    </row>
    <row r="48" spans="1:12" s="25" customFormat="1" ht="18.75">
      <c r="A48" s="24">
        <v>0.83</v>
      </c>
      <c r="B48" s="24">
        <v>0.17</v>
      </c>
      <c r="C48" s="24">
        <v>2.5</v>
      </c>
      <c r="D48" s="24">
        <v>14.17</v>
      </c>
      <c r="E48" s="39" t="s">
        <v>53</v>
      </c>
      <c r="F48" s="39"/>
      <c r="G48" s="39"/>
      <c r="H48" s="39"/>
      <c r="I48" s="39"/>
      <c r="J48" s="39"/>
      <c r="K48" s="24">
        <v>100</v>
      </c>
      <c r="L48" s="24"/>
    </row>
    <row r="49" spans="1:12" s="25" customFormat="1" ht="18.75">
      <c r="A49" s="24">
        <v>32.26</v>
      </c>
      <c r="B49" s="24">
        <v>2.38</v>
      </c>
      <c r="C49" s="24">
        <v>1.1299999999999999</v>
      </c>
      <c r="D49" s="24">
        <v>155</v>
      </c>
      <c r="E49" s="39" t="s">
        <v>49</v>
      </c>
      <c r="F49" s="39"/>
      <c r="G49" s="39"/>
      <c r="H49" s="39"/>
      <c r="I49" s="39"/>
      <c r="J49" s="39"/>
      <c r="K49" s="24">
        <v>100</v>
      </c>
      <c r="L49" s="24"/>
    </row>
    <row r="50" spans="1:12" s="25" customFormat="1" ht="18.75">
      <c r="A50" s="24">
        <v>5.31</v>
      </c>
      <c r="B50" s="24">
        <v>6.3</v>
      </c>
      <c r="C50" s="24">
        <v>36.54</v>
      </c>
      <c r="D50" s="24">
        <v>224.55</v>
      </c>
      <c r="E50" s="39" t="s">
        <v>50</v>
      </c>
      <c r="F50" s="39"/>
      <c r="G50" s="39"/>
      <c r="H50" s="39"/>
      <c r="I50" s="39"/>
      <c r="J50" s="39"/>
      <c r="K50" s="24">
        <v>180</v>
      </c>
      <c r="L50" s="24"/>
    </row>
    <row r="51" spans="1:12" s="25" customFormat="1" ht="18.75">
      <c r="A51" s="24">
        <v>2.2999999999999998</v>
      </c>
      <c r="B51" s="24">
        <v>0.2</v>
      </c>
      <c r="C51" s="24">
        <v>14.8</v>
      </c>
      <c r="D51" s="24">
        <v>70.3</v>
      </c>
      <c r="E51" s="39" t="s">
        <v>15</v>
      </c>
      <c r="F51" s="39"/>
      <c r="G51" s="39"/>
      <c r="H51" s="39"/>
      <c r="I51" s="39"/>
      <c r="J51" s="39"/>
      <c r="K51" s="24">
        <v>30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39" t="s">
        <v>24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0.3</v>
      </c>
      <c r="B53" s="24">
        <v>0.1</v>
      </c>
      <c r="C53" s="24">
        <v>8.4</v>
      </c>
      <c r="D53" s="24">
        <v>35.5</v>
      </c>
      <c r="E53" s="39" t="s">
        <v>51</v>
      </c>
      <c r="F53" s="39"/>
      <c r="G53" s="39"/>
      <c r="H53" s="39"/>
      <c r="I53" s="39"/>
      <c r="J53" s="39"/>
      <c r="K53" s="24">
        <v>200</v>
      </c>
      <c r="L53" s="24"/>
    </row>
    <row r="54" spans="1:12" s="20" customFormat="1" ht="18.75">
      <c r="A54" s="68" t="s">
        <v>17</v>
      </c>
      <c r="B54" s="69"/>
      <c r="C54" s="69"/>
      <c r="D54" s="70"/>
      <c r="E54" s="62"/>
      <c r="F54" s="63"/>
      <c r="G54" s="63"/>
      <c r="H54" s="63"/>
      <c r="I54" s="63"/>
      <c r="J54" s="64"/>
      <c r="K54" s="18"/>
      <c r="L54" s="18"/>
    </row>
    <row r="55" spans="1:12" s="22" customFormat="1" ht="18.75">
      <c r="A55" s="19">
        <f>SUM(A48:A53)</f>
        <v>42.999999999999993</v>
      </c>
      <c r="B55" s="19">
        <f t="shared" ref="B55:D55" si="0">SUM(B48:B53)</f>
        <v>9.5499999999999989</v>
      </c>
      <c r="C55" s="19">
        <f t="shared" si="0"/>
        <v>73.37</v>
      </c>
      <c r="D55" s="19">
        <f t="shared" si="0"/>
        <v>550.72</v>
      </c>
      <c r="E55" s="61"/>
      <c r="F55" s="61"/>
      <c r="G55" s="61"/>
      <c r="H55" s="61"/>
      <c r="I55" s="61"/>
      <c r="J55" s="61"/>
      <c r="K55" s="19">
        <f>SUM(K48:K54)</f>
        <v>640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58</v>
      </c>
    </row>
  </sheetData>
  <mergeCells count="54">
    <mergeCell ref="E42:J42"/>
    <mergeCell ref="E41:J41"/>
    <mergeCell ref="E54:J54"/>
    <mergeCell ref="E49:J49"/>
    <mergeCell ref="E50:J50"/>
    <mergeCell ref="E51:J51"/>
    <mergeCell ref="E52:J52"/>
    <mergeCell ref="E53:J53"/>
    <mergeCell ref="E48:J48"/>
    <mergeCell ref="E55:J55"/>
    <mergeCell ref="A54:D54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0:J40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6" workbookViewId="0">
      <selection activeCell="M63" sqref="M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57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7.5" customHeight="1">
      <c r="A11" s="18"/>
      <c r="B11" s="18"/>
      <c r="C11" s="18"/>
      <c r="D11" s="18"/>
      <c r="E11" s="77" t="s">
        <v>30</v>
      </c>
      <c r="F11" s="78"/>
      <c r="G11" s="78"/>
      <c r="H11" s="78"/>
      <c r="I11" s="78"/>
      <c r="J11" s="79"/>
      <c r="K11" s="18"/>
      <c r="L11" s="27">
        <v>79.25</v>
      </c>
    </row>
    <row r="12" spans="1:12" s="2" customFormat="1" ht="18.75">
      <c r="A12" s="13">
        <v>1.92</v>
      </c>
      <c r="B12" s="13">
        <v>5.04</v>
      </c>
      <c r="C12" s="13">
        <v>10.3</v>
      </c>
      <c r="D12" s="13">
        <v>94.2</v>
      </c>
      <c r="E12" s="43" t="s">
        <v>44</v>
      </c>
      <c r="F12" s="44"/>
      <c r="G12" s="44"/>
      <c r="H12" s="44"/>
      <c r="I12" s="44"/>
      <c r="J12" s="45"/>
      <c r="K12" s="1">
        <v>200</v>
      </c>
      <c r="L12" s="1"/>
    </row>
    <row r="13" spans="1:12" s="2" customFormat="1" ht="18.75" customHeight="1">
      <c r="A13" s="13">
        <v>17.28</v>
      </c>
      <c r="B13" s="13">
        <v>4.2699999999999996</v>
      </c>
      <c r="C13" s="13">
        <v>12.12</v>
      </c>
      <c r="D13" s="13">
        <v>151.68</v>
      </c>
      <c r="E13" s="46" t="s">
        <v>45</v>
      </c>
      <c r="F13" s="46"/>
      <c r="G13" s="46"/>
      <c r="H13" s="46"/>
      <c r="I13" s="46"/>
      <c r="J13" s="46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46" t="s">
        <v>47</v>
      </c>
      <c r="F14" s="46"/>
      <c r="G14" s="46"/>
      <c r="H14" s="46"/>
      <c r="I14" s="46"/>
      <c r="J14" s="46"/>
      <c r="K14" s="1">
        <v>20</v>
      </c>
      <c r="L14" s="1"/>
    </row>
    <row r="15" spans="1:12" s="2" customFormat="1" ht="18.75" customHeight="1">
      <c r="A15" s="13">
        <v>2.79</v>
      </c>
      <c r="B15" s="13">
        <v>7.4</v>
      </c>
      <c r="C15" s="13">
        <v>13.6</v>
      </c>
      <c r="D15" s="13">
        <v>133.4</v>
      </c>
      <c r="E15" s="46" t="s">
        <v>46</v>
      </c>
      <c r="F15" s="46"/>
      <c r="G15" s="46"/>
      <c r="H15" s="46"/>
      <c r="I15" s="46"/>
      <c r="J15" s="46"/>
      <c r="K15" s="1">
        <v>150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14.75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24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47" t="s">
        <v>48</v>
      </c>
      <c r="F18" s="48"/>
      <c r="G18" s="48"/>
      <c r="H18" s="48"/>
      <c r="I18" s="48"/>
      <c r="J18" s="49"/>
      <c r="K18" s="1">
        <v>200</v>
      </c>
      <c r="L18" s="1"/>
    </row>
    <row r="19" spans="1:13" s="2" customFormat="1" ht="18.75">
      <c r="A19" s="54" t="s">
        <v>18</v>
      </c>
      <c r="B19" s="55"/>
      <c r="C19" s="55"/>
      <c r="D19" s="56"/>
      <c r="E19" s="40"/>
      <c r="F19" s="41"/>
      <c r="G19" s="41"/>
      <c r="H19" s="41"/>
      <c r="I19" s="41"/>
      <c r="J19" s="42"/>
      <c r="K19" s="1"/>
      <c r="L19" s="1"/>
    </row>
    <row r="20" spans="1:13" s="2" customFormat="1" ht="18.75">
      <c r="A20" s="10">
        <f>SUM(A12:A18)</f>
        <v>27.490000000000002</v>
      </c>
      <c r="B20" s="10">
        <f>SUM(B12:B18)</f>
        <v>18.86</v>
      </c>
      <c r="C20" s="10">
        <f>SUM(C12:C18)</f>
        <v>82.47</v>
      </c>
      <c r="D20" s="10">
        <f>SUM(D12:D18)</f>
        <v>605.58000000000004</v>
      </c>
      <c r="E20" s="36"/>
      <c r="F20" s="37"/>
      <c r="G20" s="37"/>
      <c r="H20" s="37"/>
      <c r="I20" s="37"/>
      <c r="J20" s="38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68" t="s">
        <v>29</v>
      </c>
      <c r="F21" s="69"/>
      <c r="G21" s="69"/>
      <c r="H21" s="69"/>
      <c r="I21" s="69"/>
      <c r="J21" s="70"/>
      <c r="K21" s="18"/>
      <c r="L21" s="19">
        <v>94.25</v>
      </c>
      <c r="M21" s="20"/>
    </row>
    <row r="22" spans="1:13" s="2" customFormat="1" ht="18.75" customHeight="1">
      <c r="A22" s="13">
        <v>0.83</v>
      </c>
      <c r="B22" s="13">
        <v>0.17</v>
      </c>
      <c r="C22" s="13">
        <v>2.5</v>
      </c>
      <c r="D22" s="13">
        <v>14.17</v>
      </c>
      <c r="E22" s="46" t="s">
        <v>43</v>
      </c>
      <c r="F22" s="46"/>
      <c r="G22" s="46"/>
      <c r="H22" s="46"/>
      <c r="I22" s="46"/>
      <c r="J22" s="46"/>
      <c r="K22" s="1">
        <v>100</v>
      </c>
      <c r="L22" s="1"/>
    </row>
    <row r="23" spans="1:13" s="2" customFormat="1" ht="18.75">
      <c r="A23" s="13">
        <v>1.92</v>
      </c>
      <c r="B23" s="13">
        <v>5.04</v>
      </c>
      <c r="C23" s="13">
        <v>10.3</v>
      </c>
      <c r="D23" s="13">
        <v>94.2</v>
      </c>
      <c r="E23" s="43" t="s">
        <v>44</v>
      </c>
      <c r="F23" s="44"/>
      <c r="G23" s="44"/>
      <c r="H23" s="44"/>
      <c r="I23" s="44"/>
      <c r="J23" s="45"/>
      <c r="K23" s="1">
        <v>200</v>
      </c>
      <c r="L23" s="1"/>
    </row>
    <row r="24" spans="1:13" s="2" customFormat="1" ht="18.75" customHeight="1">
      <c r="A24" s="13">
        <v>17.28</v>
      </c>
      <c r="B24" s="13">
        <v>4.2699999999999996</v>
      </c>
      <c r="C24" s="13">
        <v>12.12</v>
      </c>
      <c r="D24" s="13">
        <v>151.68</v>
      </c>
      <c r="E24" s="46" t="s">
        <v>45</v>
      </c>
      <c r="F24" s="46"/>
      <c r="G24" s="46"/>
      <c r="H24" s="46"/>
      <c r="I24" s="46"/>
      <c r="J24" s="46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46" t="s">
        <v>47</v>
      </c>
      <c r="F25" s="46"/>
      <c r="G25" s="46"/>
      <c r="H25" s="46"/>
      <c r="I25" s="46"/>
      <c r="J25" s="46"/>
      <c r="K25" s="1">
        <v>20</v>
      </c>
      <c r="L25" s="1"/>
    </row>
    <row r="26" spans="1:13" s="2" customFormat="1" ht="18.75" customHeight="1">
      <c r="A26" s="13">
        <v>2.79</v>
      </c>
      <c r="B26" s="13">
        <v>7.4</v>
      </c>
      <c r="C26" s="13">
        <v>13.6</v>
      </c>
      <c r="D26" s="13">
        <v>133.4</v>
      </c>
      <c r="E26" s="46" t="s">
        <v>46</v>
      </c>
      <c r="F26" s="46"/>
      <c r="G26" s="46"/>
      <c r="H26" s="46"/>
      <c r="I26" s="46"/>
      <c r="J26" s="46"/>
      <c r="K26" s="1">
        <v>150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14.75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24</v>
      </c>
      <c r="F28" s="39"/>
      <c r="G28" s="39"/>
      <c r="H28" s="39"/>
      <c r="I28" s="39"/>
      <c r="J28" s="3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47" t="s">
        <v>48</v>
      </c>
      <c r="F29" s="48"/>
      <c r="G29" s="48"/>
      <c r="H29" s="48"/>
      <c r="I29" s="48"/>
      <c r="J29" s="49"/>
      <c r="K29" s="1">
        <v>200</v>
      </c>
      <c r="L29" s="1"/>
    </row>
    <row r="30" spans="1:13" s="2" customFormat="1" ht="18.75">
      <c r="A30" s="54" t="s">
        <v>18</v>
      </c>
      <c r="B30" s="55"/>
      <c r="C30" s="55"/>
      <c r="D30" s="56"/>
      <c r="E30" s="40"/>
      <c r="F30" s="41"/>
      <c r="G30" s="41"/>
      <c r="H30" s="41"/>
      <c r="I30" s="41"/>
      <c r="J30" s="42"/>
      <c r="K30" s="1"/>
      <c r="L30" s="1"/>
    </row>
    <row r="31" spans="1:13" s="2" customFormat="1" ht="18.75">
      <c r="A31" s="10">
        <f>SUM(A22:A29)</f>
        <v>28.32</v>
      </c>
      <c r="B31" s="10">
        <f>SUM(B22:B29)</f>
        <v>19.03</v>
      </c>
      <c r="C31" s="10">
        <f>SUM(C22:C29)</f>
        <v>84.97</v>
      </c>
      <c r="D31" s="10">
        <f>SUM(D22:D29)</f>
        <v>619.75</v>
      </c>
      <c r="E31" s="36"/>
      <c r="F31" s="37"/>
      <c r="G31" s="37"/>
      <c r="H31" s="37"/>
      <c r="I31" s="37"/>
      <c r="J31" s="38"/>
      <c r="K31" s="16">
        <f>SUM(K22:K30)</f>
        <v>820</v>
      </c>
      <c r="L31" s="16"/>
    </row>
    <row r="32" spans="1:13" s="20" customFormat="1" ht="39" customHeight="1">
      <c r="A32" s="18"/>
      <c r="B32" s="18"/>
      <c r="C32" s="18"/>
      <c r="D32" s="18"/>
      <c r="E32" s="77" t="s">
        <v>55</v>
      </c>
      <c r="F32" s="78"/>
      <c r="G32" s="78"/>
      <c r="H32" s="78"/>
      <c r="I32" s="78"/>
      <c r="J32" s="79"/>
      <c r="K32" s="28"/>
      <c r="L32" s="27">
        <v>92</v>
      </c>
    </row>
    <row r="33" spans="1:12" s="2" customFormat="1" ht="18.75">
      <c r="A33" s="13">
        <v>2.4</v>
      </c>
      <c r="B33" s="13">
        <v>6.3</v>
      </c>
      <c r="C33" s="13">
        <v>12.88</v>
      </c>
      <c r="D33" s="13">
        <v>117.75</v>
      </c>
      <c r="E33" s="43" t="s">
        <v>44</v>
      </c>
      <c r="F33" s="44"/>
      <c r="G33" s="44"/>
      <c r="H33" s="44"/>
      <c r="I33" s="44"/>
      <c r="J33" s="45"/>
      <c r="K33" s="1">
        <v>250</v>
      </c>
      <c r="L33" s="1"/>
    </row>
    <row r="34" spans="1:12" s="2" customFormat="1" ht="18.75" customHeight="1">
      <c r="A34" s="13">
        <v>19.2</v>
      </c>
      <c r="B34" s="13">
        <v>4.2699999999999996</v>
      </c>
      <c r="C34" s="13">
        <v>13.47</v>
      </c>
      <c r="D34" s="13">
        <v>168.53</v>
      </c>
      <c r="E34" s="46" t="s">
        <v>45</v>
      </c>
      <c r="F34" s="46"/>
      <c r="G34" s="46"/>
      <c r="H34" s="46"/>
      <c r="I34" s="46"/>
      <c r="J34" s="46"/>
      <c r="K34" s="1">
        <v>100</v>
      </c>
      <c r="L34" s="1"/>
    </row>
    <row r="35" spans="1:12" s="2" customFormat="1" ht="18.75" customHeight="1">
      <c r="A35" s="13">
        <v>0.7</v>
      </c>
      <c r="B35" s="13">
        <v>1.5</v>
      </c>
      <c r="C35" s="13">
        <v>1.9</v>
      </c>
      <c r="D35" s="13">
        <v>23.8</v>
      </c>
      <c r="E35" s="46" t="s">
        <v>47</v>
      </c>
      <c r="F35" s="46"/>
      <c r="G35" s="46"/>
      <c r="H35" s="46"/>
      <c r="I35" s="46"/>
      <c r="J35" s="46"/>
      <c r="K35" s="1">
        <v>20</v>
      </c>
      <c r="L35" s="1"/>
    </row>
    <row r="36" spans="1:12" s="2" customFormat="1" ht="18.75" customHeight="1">
      <c r="A36" s="13">
        <v>3.36</v>
      </c>
      <c r="B36" s="13">
        <v>8.8800000000000008</v>
      </c>
      <c r="C36" s="13">
        <v>16.32</v>
      </c>
      <c r="D36" s="13">
        <v>160.08000000000001</v>
      </c>
      <c r="E36" s="46" t="s">
        <v>46</v>
      </c>
      <c r="F36" s="46"/>
      <c r="G36" s="46"/>
      <c r="H36" s="46"/>
      <c r="I36" s="46"/>
      <c r="J36" s="46"/>
      <c r="K36" s="1">
        <v>180</v>
      </c>
      <c r="L36" s="1"/>
    </row>
    <row r="37" spans="1:12" s="25" customFormat="1" ht="18.75">
      <c r="A37" s="24">
        <v>4.5999999999999996</v>
      </c>
      <c r="B37" s="24">
        <v>0.5</v>
      </c>
      <c r="C37" s="24">
        <v>29.5</v>
      </c>
      <c r="D37" s="24">
        <v>140.6</v>
      </c>
      <c r="E37" s="39" t="s">
        <v>15</v>
      </c>
      <c r="F37" s="39"/>
      <c r="G37" s="39"/>
      <c r="H37" s="39"/>
      <c r="I37" s="39"/>
      <c r="J37" s="39"/>
      <c r="K37" s="24">
        <v>60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24</v>
      </c>
      <c r="F38" s="39"/>
      <c r="G38" s="39"/>
      <c r="H38" s="39"/>
      <c r="I38" s="39"/>
      <c r="J38" s="39"/>
      <c r="K38" s="24">
        <v>30</v>
      </c>
      <c r="L38" s="24"/>
    </row>
    <row r="39" spans="1:12" s="2" customFormat="1" ht="18.75">
      <c r="A39" s="13">
        <v>0.5</v>
      </c>
      <c r="B39" s="13">
        <v>0</v>
      </c>
      <c r="C39" s="13">
        <v>19.8</v>
      </c>
      <c r="D39" s="13">
        <v>81</v>
      </c>
      <c r="E39" s="47" t="s">
        <v>48</v>
      </c>
      <c r="F39" s="48"/>
      <c r="G39" s="48"/>
      <c r="H39" s="48"/>
      <c r="I39" s="48"/>
      <c r="J39" s="49"/>
      <c r="K39" s="1">
        <v>200</v>
      </c>
      <c r="L39" s="1"/>
    </row>
    <row r="40" spans="1:12" s="2" customFormat="1" ht="18.75">
      <c r="A40" s="54" t="s">
        <v>18</v>
      </c>
      <c r="B40" s="55"/>
      <c r="C40" s="55"/>
      <c r="D40" s="56"/>
      <c r="E40" s="40"/>
      <c r="F40" s="41"/>
      <c r="G40" s="41"/>
      <c r="H40" s="41"/>
      <c r="I40" s="41"/>
      <c r="J40" s="42"/>
      <c r="K40" s="1"/>
      <c r="L40" s="1"/>
    </row>
    <row r="41" spans="1:12" s="2" customFormat="1" ht="18.75">
      <c r="A41" s="10">
        <f>SUM(A33:A39)</f>
        <v>32.76</v>
      </c>
      <c r="B41" s="10">
        <f>SUM(B33:B39)</f>
        <v>21.85</v>
      </c>
      <c r="C41" s="10">
        <f>SUM(C33:C39)</f>
        <v>103.86999999999999</v>
      </c>
      <c r="D41" s="10">
        <f>SUM(D33:D39)</f>
        <v>742.96</v>
      </c>
      <c r="E41" s="36"/>
      <c r="F41" s="37"/>
      <c r="G41" s="37"/>
      <c r="H41" s="37"/>
      <c r="I41" s="37"/>
      <c r="J41" s="38"/>
      <c r="K41" s="16">
        <f>SUM(K33:K40)</f>
        <v>840</v>
      </c>
      <c r="L41" s="16"/>
    </row>
    <row r="42" spans="1:12" s="2" customFormat="1" ht="39.75" customHeight="1">
      <c r="A42" s="1"/>
      <c r="B42" s="1"/>
      <c r="C42" s="1"/>
      <c r="D42" s="1"/>
      <c r="E42" s="65" t="s">
        <v>32</v>
      </c>
      <c r="F42" s="66"/>
      <c r="G42" s="66"/>
      <c r="H42" s="66"/>
      <c r="I42" s="66"/>
      <c r="J42" s="67"/>
      <c r="K42" s="29"/>
      <c r="L42" s="30">
        <v>166.56</v>
      </c>
    </row>
    <row r="43" spans="1:12" s="2" customFormat="1" ht="18.75" customHeight="1">
      <c r="A43" s="13">
        <v>0.83</v>
      </c>
      <c r="B43" s="13">
        <v>0.17</v>
      </c>
      <c r="C43" s="13">
        <v>2.5</v>
      </c>
      <c r="D43" s="13">
        <v>14.17</v>
      </c>
      <c r="E43" s="46" t="s">
        <v>43</v>
      </c>
      <c r="F43" s="46"/>
      <c r="G43" s="46"/>
      <c r="H43" s="46"/>
      <c r="I43" s="46"/>
      <c r="J43" s="46"/>
      <c r="K43" s="1">
        <v>100</v>
      </c>
      <c r="L43" s="1"/>
    </row>
    <row r="44" spans="1:12" s="2" customFormat="1" ht="18.75">
      <c r="A44" s="13">
        <v>1.92</v>
      </c>
      <c r="B44" s="13">
        <v>5.04</v>
      </c>
      <c r="C44" s="13">
        <v>10.3</v>
      </c>
      <c r="D44" s="13">
        <v>94.2</v>
      </c>
      <c r="E44" s="43" t="s">
        <v>44</v>
      </c>
      <c r="F44" s="44"/>
      <c r="G44" s="44"/>
      <c r="H44" s="44"/>
      <c r="I44" s="44"/>
      <c r="J44" s="45"/>
      <c r="K44" s="1">
        <v>200</v>
      </c>
      <c r="L44" s="1"/>
    </row>
    <row r="45" spans="1:12" s="2" customFormat="1" ht="18.75" customHeight="1">
      <c r="A45" s="13">
        <v>17.28</v>
      </c>
      <c r="B45" s="13">
        <v>4.2699999999999996</v>
      </c>
      <c r="C45" s="13">
        <v>12.12</v>
      </c>
      <c r="D45" s="13">
        <v>151.68</v>
      </c>
      <c r="E45" s="46" t="s">
        <v>45</v>
      </c>
      <c r="F45" s="46"/>
      <c r="G45" s="46"/>
      <c r="H45" s="46"/>
      <c r="I45" s="46"/>
      <c r="J45" s="46"/>
      <c r="K45" s="1">
        <v>90</v>
      </c>
      <c r="L45" s="1"/>
    </row>
    <row r="46" spans="1:12" s="2" customFormat="1" ht="18.75" customHeight="1">
      <c r="A46" s="13">
        <v>0.7</v>
      </c>
      <c r="B46" s="13">
        <v>1.5</v>
      </c>
      <c r="C46" s="13">
        <v>1.9</v>
      </c>
      <c r="D46" s="13">
        <v>23.8</v>
      </c>
      <c r="E46" s="46" t="s">
        <v>47</v>
      </c>
      <c r="F46" s="46"/>
      <c r="G46" s="46"/>
      <c r="H46" s="46"/>
      <c r="I46" s="46"/>
      <c r="J46" s="46"/>
      <c r="K46" s="1">
        <v>20</v>
      </c>
      <c r="L46" s="1"/>
    </row>
    <row r="47" spans="1:12" s="2" customFormat="1" ht="18.75" customHeight="1">
      <c r="A47" s="13">
        <v>2.79</v>
      </c>
      <c r="B47" s="13">
        <v>7.4</v>
      </c>
      <c r="C47" s="13">
        <v>13.6</v>
      </c>
      <c r="D47" s="13">
        <v>133.4</v>
      </c>
      <c r="E47" s="46" t="s">
        <v>46</v>
      </c>
      <c r="F47" s="46"/>
      <c r="G47" s="46"/>
      <c r="H47" s="46"/>
      <c r="I47" s="46"/>
      <c r="J47" s="46"/>
      <c r="K47" s="1">
        <v>150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14.75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24</v>
      </c>
      <c r="F49" s="39"/>
      <c r="G49" s="39"/>
      <c r="H49" s="39"/>
      <c r="I49" s="39"/>
      <c r="J49" s="39"/>
      <c r="K49" s="24">
        <v>30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47" t="s">
        <v>48</v>
      </c>
      <c r="F50" s="48"/>
      <c r="G50" s="48"/>
      <c r="H50" s="48"/>
      <c r="I50" s="48"/>
      <c r="J50" s="4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83" t="s">
        <v>33</v>
      </c>
      <c r="F51" s="84"/>
      <c r="G51" s="84"/>
      <c r="H51" s="84"/>
      <c r="I51" s="84"/>
      <c r="J51" s="85"/>
      <c r="K51" s="24"/>
      <c r="L51" s="24"/>
    </row>
    <row r="52" spans="1:12" s="25" customFormat="1" ht="18.75">
      <c r="A52" s="31">
        <v>0</v>
      </c>
      <c r="B52" s="31">
        <v>0</v>
      </c>
      <c r="C52" s="31">
        <v>23</v>
      </c>
      <c r="D52" s="31">
        <v>92</v>
      </c>
      <c r="E52" s="71" t="s">
        <v>38</v>
      </c>
      <c r="F52" s="72"/>
      <c r="G52" s="72"/>
      <c r="H52" s="72"/>
      <c r="I52" s="72"/>
      <c r="J52" s="73"/>
      <c r="K52" s="24">
        <v>200</v>
      </c>
      <c r="L52" s="24"/>
    </row>
    <row r="53" spans="1:12" s="25" customFormat="1" ht="18.75">
      <c r="A53" s="31">
        <v>6</v>
      </c>
      <c r="B53" s="31">
        <v>3.5</v>
      </c>
      <c r="C53" s="31">
        <v>12.5</v>
      </c>
      <c r="D53" s="31">
        <v>106</v>
      </c>
      <c r="E53" s="71" t="s">
        <v>59</v>
      </c>
      <c r="F53" s="72"/>
      <c r="G53" s="72"/>
      <c r="H53" s="72"/>
      <c r="I53" s="72"/>
      <c r="J53" s="73"/>
      <c r="K53" s="24">
        <v>100</v>
      </c>
      <c r="L53" s="24"/>
    </row>
    <row r="54" spans="1:12" s="25" customFormat="1" ht="18.75">
      <c r="A54" s="92" t="s">
        <v>18</v>
      </c>
      <c r="B54" s="93"/>
      <c r="C54" s="93"/>
      <c r="D54" s="94"/>
      <c r="E54" s="95"/>
      <c r="F54" s="96"/>
      <c r="G54" s="96"/>
      <c r="H54" s="96"/>
      <c r="I54" s="96"/>
      <c r="J54" s="97"/>
      <c r="K54" s="24"/>
      <c r="L54" s="24"/>
    </row>
    <row r="55" spans="1:12" s="25" customFormat="1" ht="18.75">
      <c r="A55" s="32">
        <f>SUM(A43:A53)</f>
        <v>34.32</v>
      </c>
      <c r="B55" s="32">
        <f t="shared" ref="B55:D55" si="0">SUM(B43:B53)</f>
        <v>22.53</v>
      </c>
      <c r="C55" s="32">
        <f t="shared" si="0"/>
        <v>120.47</v>
      </c>
      <c r="D55" s="32">
        <f t="shared" si="0"/>
        <v>817.75</v>
      </c>
      <c r="E55" s="80"/>
      <c r="F55" s="81"/>
      <c r="G55" s="81"/>
      <c r="H55" s="81"/>
      <c r="I55" s="81"/>
      <c r="J55" s="82"/>
      <c r="K55" s="33">
        <f>SUM(K43:K54)</f>
        <v>1120</v>
      </c>
      <c r="L55" s="33"/>
    </row>
    <row r="56" spans="1:12" s="25" customFormat="1" ht="47.25" customHeight="1">
      <c r="A56" s="24"/>
      <c r="B56" s="24"/>
      <c r="C56" s="24"/>
      <c r="D56" s="24"/>
      <c r="E56" s="86" t="s">
        <v>31</v>
      </c>
      <c r="F56" s="87"/>
      <c r="G56" s="87"/>
      <c r="H56" s="87"/>
      <c r="I56" s="87"/>
      <c r="J56" s="88"/>
      <c r="K56" s="34"/>
      <c r="L56" s="35">
        <v>184.6</v>
      </c>
    </row>
    <row r="57" spans="1:12" s="2" customFormat="1" ht="18.75" customHeight="1">
      <c r="A57" s="13">
        <v>0.83</v>
      </c>
      <c r="B57" s="13">
        <v>0.17</v>
      </c>
      <c r="C57" s="13">
        <v>2.5</v>
      </c>
      <c r="D57" s="13">
        <v>14.17</v>
      </c>
      <c r="E57" s="46" t="s">
        <v>43</v>
      </c>
      <c r="F57" s="46"/>
      <c r="G57" s="46"/>
      <c r="H57" s="46"/>
      <c r="I57" s="46"/>
      <c r="J57" s="46"/>
      <c r="K57" s="1">
        <v>100</v>
      </c>
      <c r="L57" s="1"/>
    </row>
    <row r="58" spans="1:12" s="2" customFormat="1" ht="18.75" customHeight="1">
      <c r="A58" s="13">
        <v>2.4</v>
      </c>
      <c r="B58" s="13">
        <v>6.3</v>
      </c>
      <c r="C58" s="13">
        <v>12.88</v>
      </c>
      <c r="D58" s="13">
        <v>117.75</v>
      </c>
      <c r="E58" s="43" t="s">
        <v>44</v>
      </c>
      <c r="F58" s="44"/>
      <c r="G58" s="44"/>
      <c r="H58" s="44"/>
      <c r="I58" s="44"/>
      <c r="J58" s="45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46" t="s">
        <v>45</v>
      </c>
      <c r="F59" s="46"/>
      <c r="G59" s="46"/>
      <c r="H59" s="46"/>
      <c r="I59" s="46"/>
      <c r="J59" s="46"/>
      <c r="K59" s="1">
        <v>100</v>
      </c>
      <c r="L59" s="1"/>
    </row>
    <row r="60" spans="1:12" s="2" customFormat="1" ht="18.75" customHeight="1">
      <c r="A60" s="13">
        <v>0.7</v>
      </c>
      <c r="B60" s="13">
        <v>1.5</v>
      </c>
      <c r="C60" s="13">
        <v>1.9</v>
      </c>
      <c r="D60" s="13">
        <v>23.8</v>
      </c>
      <c r="E60" s="46" t="s">
        <v>47</v>
      </c>
      <c r="F60" s="46"/>
      <c r="G60" s="46"/>
      <c r="H60" s="46"/>
      <c r="I60" s="46"/>
      <c r="J60" s="46"/>
      <c r="K60" s="1">
        <v>20</v>
      </c>
      <c r="L60" s="1"/>
    </row>
    <row r="61" spans="1:12" s="2" customFormat="1" ht="18.75" customHeight="1">
      <c r="A61" s="13">
        <v>3.36</v>
      </c>
      <c r="B61" s="13">
        <v>8.8800000000000008</v>
      </c>
      <c r="C61" s="13">
        <v>16.32</v>
      </c>
      <c r="D61" s="13">
        <v>160.08000000000001</v>
      </c>
      <c r="E61" s="46" t="s">
        <v>46</v>
      </c>
      <c r="F61" s="46"/>
      <c r="G61" s="46"/>
      <c r="H61" s="46"/>
      <c r="I61" s="46"/>
      <c r="J61" s="46"/>
      <c r="K61" s="1">
        <v>180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14.75</v>
      </c>
      <c r="D62" s="24">
        <v>70.3</v>
      </c>
      <c r="E62" s="39" t="s">
        <v>15</v>
      </c>
      <c r="F62" s="39"/>
      <c r="G62" s="39"/>
      <c r="H62" s="39"/>
      <c r="I62" s="39"/>
      <c r="J62" s="3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39" t="s">
        <v>24</v>
      </c>
      <c r="F63" s="39"/>
      <c r="G63" s="39"/>
      <c r="H63" s="39"/>
      <c r="I63" s="39"/>
      <c r="J63" s="39"/>
      <c r="K63" s="24">
        <v>30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47" t="s">
        <v>48</v>
      </c>
      <c r="F64" s="48"/>
      <c r="G64" s="48"/>
      <c r="H64" s="48"/>
      <c r="I64" s="48"/>
      <c r="J64" s="4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89" t="s">
        <v>33</v>
      </c>
      <c r="F65" s="90"/>
      <c r="G65" s="90"/>
      <c r="H65" s="90"/>
      <c r="I65" s="90"/>
      <c r="J65" s="91"/>
      <c r="K65" s="1"/>
      <c r="L65" s="1"/>
    </row>
    <row r="66" spans="1:12" s="25" customFormat="1" ht="18.75">
      <c r="A66" s="31">
        <v>0</v>
      </c>
      <c r="B66" s="31">
        <v>0</v>
      </c>
      <c r="C66" s="31">
        <v>23</v>
      </c>
      <c r="D66" s="31">
        <v>92</v>
      </c>
      <c r="E66" s="71" t="s">
        <v>38</v>
      </c>
      <c r="F66" s="72"/>
      <c r="G66" s="72"/>
      <c r="H66" s="72"/>
      <c r="I66" s="72"/>
      <c r="J66" s="73"/>
      <c r="K66" s="24">
        <v>200</v>
      </c>
      <c r="L66" s="24"/>
    </row>
    <row r="67" spans="1:12" s="25" customFormat="1" ht="18.75">
      <c r="A67" s="31">
        <v>6</v>
      </c>
      <c r="B67" s="31">
        <v>3.5</v>
      </c>
      <c r="C67" s="31">
        <v>12.5</v>
      </c>
      <c r="D67" s="31">
        <v>106</v>
      </c>
      <c r="E67" s="71" t="s">
        <v>59</v>
      </c>
      <c r="F67" s="72"/>
      <c r="G67" s="72"/>
      <c r="H67" s="72"/>
      <c r="I67" s="72"/>
      <c r="J67" s="73"/>
      <c r="K67" s="24">
        <v>100</v>
      </c>
      <c r="L67" s="24"/>
    </row>
    <row r="68" spans="1:12" s="2" customFormat="1" ht="18.75">
      <c r="A68" s="54" t="s">
        <v>19</v>
      </c>
      <c r="B68" s="55"/>
      <c r="C68" s="55"/>
      <c r="D68" s="56"/>
      <c r="E68" s="40"/>
      <c r="F68" s="41"/>
      <c r="G68" s="41"/>
      <c r="H68" s="41"/>
      <c r="I68" s="41"/>
      <c r="J68" s="42"/>
      <c r="K68" s="1"/>
      <c r="L68" s="1"/>
    </row>
    <row r="69" spans="1:12" s="11" customFormat="1" ht="18.75">
      <c r="A69" s="10">
        <f>SUM(A57:A67)</f>
        <v>37.29</v>
      </c>
      <c r="B69" s="10">
        <f t="shared" ref="B69:D69" si="1">SUM(B57:B67)</f>
        <v>25.269999999999996</v>
      </c>
      <c r="C69" s="10">
        <f t="shared" si="1"/>
        <v>127.11999999999999</v>
      </c>
      <c r="D69" s="10">
        <f t="shared" si="1"/>
        <v>884.83</v>
      </c>
      <c r="E69" s="36"/>
      <c r="F69" s="37"/>
      <c r="G69" s="37"/>
      <c r="H69" s="37"/>
      <c r="I69" s="37"/>
      <c r="J69" s="38"/>
      <c r="K69" s="15">
        <f>SUM(K57:K68)</f>
        <v>1210</v>
      </c>
      <c r="L69" s="12"/>
    </row>
  </sheetData>
  <mergeCells count="68">
    <mergeCell ref="E49:J49"/>
    <mergeCell ref="E31:J31"/>
    <mergeCell ref="E32:J32"/>
    <mergeCell ref="E34:J34"/>
    <mergeCell ref="E38:J38"/>
    <mergeCell ref="E39:J39"/>
    <mergeCell ref="E33:J33"/>
    <mergeCell ref="E35:J35"/>
    <mergeCell ref="E36:J36"/>
    <mergeCell ref="E19:J19"/>
    <mergeCell ref="E28:J28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5:J45"/>
    <mergeCell ref="E41:J41"/>
    <mergeCell ref="E42:J42"/>
    <mergeCell ref="E44:J44"/>
    <mergeCell ref="E52:J52"/>
    <mergeCell ref="E48:J48"/>
    <mergeCell ref="A19:D19"/>
    <mergeCell ref="E69:J69"/>
    <mergeCell ref="E68:J68"/>
    <mergeCell ref="A68:D68"/>
    <mergeCell ref="E64:J64"/>
    <mergeCell ref="E66:J66"/>
    <mergeCell ref="E65:J65"/>
    <mergeCell ref="A40:D40"/>
    <mergeCell ref="E50:J50"/>
    <mergeCell ref="E46:J46"/>
    <mergeCell ref="E67:J67"/>
    <mergeCell ref="E59:J59"/>
    <mergeCell ref="E62:J62"/>
    <mergeCell ref="E63:J63"/>
    <mergeCell ref="E55:J55"/>
    <mergeCell ref="E47:J47"/>
    <mergeCell ref="E60:J60"/>
    <mergeCell ref="E61:J61"/>
    <mergeCell ref="E51:J51"/>
    <mergeCell ref="E56:J56"/>
    <mergeCell ref="E58:J58"/>
    <mergeCell ref="E43:J43"/>
    <mergeCell ref="E57:J5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2024-09-05T03:36:19Z</dcterms:modified>
</cp:coreProperties>
</file>