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8" i="8"/>
  <c r="C68"/>
  <c r="D68"/>
  <c r="A68"/>
  <c r="B19" i="7"/>
  <c r="C19"/>
  <c r="D19"/>
  <c r="A19"/>
  <c r="B31" i="8"/>
  <c r="C31"/>
  <c r="D31"/>
  <c r="A31"/>
  <c r="K31"/>
  <c r="B20" l="1"/>
  <c r="C20"/>
  <c r="D20"/>
  <c r="A20"/>
  <c r="K20"/>
  <c r="B54"/>
  <c r="C54"/>
  <c r="D54"/>
  <c r="A54"/>
  <c r="K54"/>
  <c r="K68"/>
  <c r="B47" i="7" l="1"/>
  <c r="C47"/>
  <c r="D47"/>
  <c r="A47"/>
  <c r="B38" l="1"/>
  <c r="C38"/>
  <c r="D38"/>
  <c r="A38"/>
  <c r="B19" i="2" l="1"/>
  <c r="C19"/>
  <c r="D19"/>
  <c r="A19"/>
  <c r="K55" i="7" l="1"/>
  <c r="D55"/>
  <c r="C55"/>
  <c r="B55"/>
  <c r="A55"/>
  <c r="K38"/>
  <c r="K28"/>
  <c r="B28"/>
  <c r="C28"/>
  <c r="D28"/>
  <c r="A28"/>
  <c r="K19"/>
  <c r="K29" i="2"/>
  <c r="K19"/>
  <c r="K41" i="8"/>
  <c r="B41"/>
  <c r="C41"/>
  <c r="D41"/>
  <c r="A41"/>
  <c r="K47" i="7"/>
  <c r="B29" i="2" l="1"/>
  <c r="C29"/>
  <c r="D29"/>
  <c r="A29"/>
</calcChain>
</file>

<file path=xl/sharedStrings.xml><?xml version="1.0" encoding="utf-8"?>
<sst xmlns="http://schemas.openxmlformats.org/spreadsheetml/2006/main" count="171" uniqueCount="59">
  <si>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</si>
  <si>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</si>
  <si>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</si>
  <si>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</si>
  <si>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</si>
  <si>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</si>
  <si>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</si>
  <si>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</si>
  <si>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</si>
  <si>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</si>
  <si>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</si>
  <si>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</si>
  <si>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</si>
  <si>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</si>
  <si>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</si>
  <si>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</si>
  <si>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</si>
  <si>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</si>
  <si>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</si>
  <si>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</si>
  <si>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</si>
  <si>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</si>
  <si>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</si>
  <si>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</si>
  <si>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</si>
  <si>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</si>
  <si>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</si>
  <si>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</si>
  <si>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</si>
  <si>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</si>
  <si>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</si>
  <si>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</si>
  <si>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</si>
  <si>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</si>
  <si>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</si>
  <si>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</si>
  <si>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</si>
  <si>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</si>
  <si>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</si>
  <si>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</si>
  <si>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</si>
  <si>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</si>
  <si>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</si>
  <si>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</si>
  <si>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</si>
  <si>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</si>
  <si>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</si>
  <si>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</si>
  <si>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</si>
  <si>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</si>
  <si>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</si>
  <si>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</si>
  <si>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</si>
  <si>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</si>
  <si>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Завтрак (МиМ+ОВЗ и инвал. + СВО + Мобилизованные  5-11 классы)</t>
  </si>
  <si>
    <t>Обед  (МиМ + СВО + Мобилизованные                  5-11 классы)</t>
  </si>
  <si>
    <t>Сезон: осенне-зимний</t>
  </si>
  <si>
    <t>на 10.09.2024 г.</t>
  </si>
  <si>
    <t>Бухгалтер _____________________Кашигина И.Н.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</si>
</sst>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8" workbookViewId="0">
      <selection activeCell="G32" sqref="G3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57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23</v>
      </c>
      <c r="F11" s="48"/>
      <c r="G11" s="48"/>
      <c r="H11" s="48"/>
      <c r="I11" s="48"/>
      <c r="J11" s="49"/>
      <c r="K11" s="1"/>
      <c r="L11" s="10">
        <v>84.59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50" t="s">
        <v>43</v>
      </c>
      <c r="F12" s="50"/>
      <c r="G12" s="50"/>
      <c r="H12" s="50"/>
      <c r="I12" s="50"/>
      <c r="J12" s="50"/>
      <c r="K12" s="1">
        <v>200</v>
      </c>
      <c r="L12" s="1">
        <v>17.91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50" t="s">
        <v>22</v>
      </c>
      <c r="F13" s="50"/>
      <c r="G13" s="50"/>
      <c r="H13" s="50"/>
      <c r="I13" s="50"/>
      <c r="J13" s="50"/>
      <c r="K13" s="1">
        <v>30</v>
      </c>
      <c r="L13" s="1">
        <v>17.559999999999999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0" t="s">
        <v>38</v>
      </c>
      <c r="F14" s="50"/>
      <c r="G14" s="50"/>
      <c r="H14" s="50"/>
      <c r="I14" s="50"/>
      <c r="J14" s="50"/>
      <c r="K14" s="1">
        <v>150</v>
      </c>
      <c r="L14" s="1">
        <v>25.35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>
        <v>4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>
        <v>17.600000000000001</v>
      </c>
    </row>
    <row r="18" spans="1:12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22.9</v>
      </c>
      <c r="B19" s="10">
        <f t="shared" ref="B19:D19" si="0">SUM(B12:B17)</f>
        <v>18.899999999999999</v>
      </c>
      <c r="C19" s="10">
        <f t="shared" si="0"/>
        <v>77.400000000000006</v>
      </c>
      <c r="D19" s="10">
        <f t="shared" si="0"/>
        <v>570.5</v>
      </c>
      <c r="E19" s="60"/>
      <c r="F19" s="60"/>
      <c r="G19" s="60"/>
      <c r="H19" s="60"/>
      <c r="I19" s="60"/>
      <c r="J19" s="60"/>
      <c r="K19" s="16">
        <f>SUM(K12:K18)</f>
        <v>640</v>
      </c>
      <c r="L19" s="16"/>
    </row>
    <row r="20" spans="1:12" ht="39.75" customHeight="1">
      <c r="A20" s="1"/>
      <c r="B20" s="1"/>
      <c r="C20" s="1"/>
      <c r="D20" s="1"/>
      <c r="E20" s="47" t="s">
        <v>35</v>
      </c>
      <c r="F20" s="48"/>
      <c r="G20" s="48"/>
      <c r="H20" s="48"/>
      <c r="I20" s="48"/>
      <c r="J20" s="49"/>
      <c r="K20" s="1"/>
      <c r="L20" s="10">
        <v>127.37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54" t="s">
        <v>46</v>
      </c>
      <c r="F21" s="55"/>
      <c r="G21" s="55"/>
      <c r="H21" s="55"/>
      <c r="I21" s="55"/>
      <c r="J21" s="56"/>
      <c r="K21" s="1">
        <v>250</v>
      </c>
      <c r="L21" s="1">
        <v>20.38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50" t="s">
        <v>47</v>
      </c>
      <c r="F22" s="50"/>
      <c r="G22" s="50"/>
      <c r="H22" s="50"/>
      <c r="I22" s="50"/>
      <c r="J22" s="50"/>
      <c r="K22" s="1">
        <v>100</v>
      </c>
      <c r="L22" s="1">
        <v>83.72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0" t="s">
        <v>48</v>
      </c>
      <c r="F23" s="50"/>
      <c r="G23" s="50"/>
      <c r="H23" s="50"/>
      <c r="I23" s="50"/>
      <c r="J23" s="50"/>
      <c r="K23" s="1">
        <v>20</v>
      </c>
      <c r="L23" s="1">
        <v>2.6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50" t="s">
        <v>49</v>
      </c>
      <c r="F24" s="50"/>
      <c r="G24" s="50"/>
      <c r="H24" s="50"/>
      <c r="I24" s="50"/>
      <c r="J24" s="50"/>
      <c r="K24" s="1">
        <v>180</v>
      </c>
      <c r="L24" s="1">
        <v>7.03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57" t="s">
        <v>50</v>
      </c>
      <c r="F27" s="58"/>
      <c r="G27" s="58"/>
      <c r="H27" s="58"/>
      <c r="I27" s="58"/>
      <c r="J27" s="59"/>
      <c r="K27" s="1">
        <v>200</v>
      </c>
      <c r="L27" s="1">
        <v>8.41</v>
      </c>
    </row>
    <row r="28" spans="1:12">
      <c r="A28" s="36" t="s">
        <v>18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51"/>
      <c r="F29" s="52"/>
      <c r="G29" s="52"/>
      <c r="H29" s="52"/>
      <c r="I29" s="52"/>
      <c r="J29" s="53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58</v>
      </c>
    </row>
  </sheetData>
  <mergeCells count="24"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7" workbookViewId="0">
      <selection activeCell="D59" sqref="D5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20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0" t="s">
        <v>43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50" t="s">
        <v>22</v>
      </c>
      <c r="F13" s="50"/>
      <c r="G13" s="50"/>
      <c r="H13" s="50"/>
      <c r="I13" s="50"/>
      <c r="J13" s="50"/>
      <c r="K13" s="1">
        <v>30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0" t="s">
        <v>38</v>
      </c>
      <c r="F14" s="50"/>
      <c r="G14" s="50"/>
      <c r="H14" s="50"/>
      <c r="I14" s="50"/>
      <c r="J14" s="50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11" customFormat="1" ht="18.75">
      <c r="A19" s="10">
        <f>SUM(A12:A17)</f>
        <v>22.9</v>
      </c>
      <c r="B19" s="10">
        <f>SUM(B12:B17)</f>
        <v>18.899999999999999</v>
      </c>
      <c r="C19" s="10">
        <f>SUM(C12:C17)</f>
        <v>77.400000000000006</v>
      </c>
      <c r="D19" s="10">
        <f>SUM(D12:D17)</f>
        <v>570.5</v>
      </c>
      <c r="E19" s="60"/>
      <c r="F19" s="60"/>
      <c r="G19" s="60"/>
      <c r="H19" s="60"/>
      <c r="I19" s="60"/>
      <c r="J19" s="60"/>
      <c r="K19" s="16">
        <f>SUM(K12:K18)</f>
        <v>640</v>
      </c>
      <c r="L19" s="16"/>
    </row>
    <row r="20" spans="1:13" s="23" customFormat="1" ht="18.75">
      <c r="A20" s="17"/>
      <c r="B20" s="17"/>
      <c r="C20" s="17"/>
      <c r="D20" s="17"/>
      <c r="E20" s="65" t="s">
        <v>26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50" t="s">
        <v>43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50" t="s">
        <v>22</v>
      </c>
      <c r="F22" s="50"/>
      <c r="G22" s="50"/>
      <c r="H22" s="50"/>
      <c r="I22" s="50"/>
      <c r="J22" s="50"/>
      <c r="K22" s="1">
        <v>30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0" t="s">
        <v>38</v>
      </c>
      <c r="F23" s="50"/>
      <c r="G23" s="50"/>
      <c r="H23" s="50"/>
      <c r="I23" s="50"/>
      <c r="J23" s="50"/>
      <c r="K23" s="1">
        <v>150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39" t="s">
        <v>24</v>
      </c>
      <c r="F24" s="39"/>
      <c r="G24" s="39"/>
      <c r="H24" s="39"/>
      <c r="I24" s="39"/>
      <c r="J24" s="3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37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39" t="s">
        <v>44</v>
      </c>
      <c r="F26" s="39"/>
      <c r="G26" s="39"/>
      <c r="H26" s="39"/>
      <c r="I26" s="39"/>
      <c r="J26" s="39"/>
      <c r="K26" s="24">
        <v>200</v>
      </c>
      <c r="L26" s="24"/>
    </row>
    <row r="27" spans="1:13" s="20" customFormat="1" ht="18.75">
      <c r="A27" s="65" t="s">
        <v>17</v>
      </c>
      <c r="B27" s="66"/>
      <c r="C27" s="66"/>
      <c r="D27" s="67"/>
      <c r="E27" s="61"/>
      <c r="F27" s="62"/>
      <c r="G27" s="62"/>
      <c r="H27" s="62"/>
      <c r="I27" s="62"/>
      <c r="J27" s="63"/>
      <c r="K27" s="18"/>
      <c r="L27" s="18"/>
    </row>
    <row r="28" spans="1:13" s="22" customFormat="1" ht="18.75">
      <c r="A28" s="21">
        <f>SUM(A21:A26)</f>
        <v>22.9</v>
      </c>
      <c r="B28" s="21">
        <f>SUM(B21:B26)</f>
        <v>18.899999999999999</v>
      </c>
      <c r="C28" s="21">
        <f>SUM(C21:C26)</f>
        <v>77.400000000000006</v>
      </c>
      <c r="D28" s="21">
        <f>SUM(D21:D26)</f>
        <v>570.5</v>
      </c>
      <c r="E28" s="64"/>
      <c r="F28" s="64"/>
      <c r="G28" s="64"/>
      <c r="H28" s="64"/>
      <c r="I28" s="64"/>
      <c r="J28" s="64"/>
      <c r="K28" s="19">
        <f>SUM(K21:K27)</f>
        <v>640</v>
      </c>
      <c r="L28" s="19"/>
    </row>
    <row r="29" spans="1:13" s="2" customFormat="1" ht="37.5" customHeight="1">
      <c r="A29" s="14"/>
      <c r="B29" s="14"/>
      <c r="C29" s="14"/>
      <c r="D29" s="14"/>
      <c r="E29" s="74" t="s">
        <v>54</v>
      </c>
      <c r="F29" s="75"/>
      <c r="G29" s="75"/>
      <c r="H29" s="75"/>
      <c r="I29" s="75"/>
      <c r="J29" s="76"/>
      <c r="K29" s="26"/>
      <c r="L29" s="26">
        <v>92</v>
      </c>
    </row>
    <row r="30" spans="1:13" s="2" customFormat="1" ht="18.75" customHeight="1">
      <c r="A30" s="13">
        <v>7.1</v>
      </c>
      <c r="B30" s="13">
        <v>5.8</v>
      </c>
      <c r="C30" s="13">
        <v>26.7</v>
      </c>
      <c r="D30" s="13">
        <v>187.3</v>
      </c>
      <c r="E30" s="50" t="s">
        <v>43</v>
      </c>
      <c r="F30" s="50"/>
      <c r="G30" s="50"/>
      <c r="H30" s="50"/>
      <c r="I30" s="50"/>
      <c r="J30" s="50"/>
      <c r="K30" s="1">
        <v>200</v>
      </c>
      <c r="L30" s="1"/>
    </row>
    <row r="31" spans="1:13" s="2" customFormat="1" ht="18.75">
      <c r="A31" s="1">
        <v>7</v>
      </c>
      <c r="B31" s="1">
        <v>9</v>
      </c>
      <c r="C31" s="1">
        <v>0</v>
      </c>
      <c r="D31" s="1">
        <v>109.1</v>
      </c>
      <c r="E31" s="50" t="s">
        <v>22</v>
      </c>
      <c r="F31" s="50"/>
      <c r="G31" s="50"/>
      <c r="H31" s="50"/>
      <c r="I31" s="50"/>
      <c r="J31" s="50"/>
      <c r="K31" s="1">
        <v>30</v>
      </c>
      <c r="L31" s="1"/>
    </row>
    <row r="32" spans="1:13" s="2" customFormat="1" ht="18.75">
      <c r="A32" s="1">
        <v>0.6</v>
      </c>
      <c r="B32" s="1">
        <v>0.6</v>
      </c>
      <c r="C32" s="1">
        <v>14.7</v>
      </c>
      <c r="D32" s="1">
        <v>66.599999999999994</v>
      </c>
      <c r="E32" s="50" t="s">
        <v>38</v>
      </c>
      <c r="F32" s="50"/>
      <c r="G32" s="50"/>
      <c r="H32" s="50"/>
      <c r="I32" s="50"/>
      <c r="J32" s="50"/>
      <c r="K32" s="1">
        <v>150</v>
      </c>
      <c r="L32" s="1"/>
    </row>
    <row r="33" spans="1:12" s="2" customFormat="1" ht="18.75">
      <c r="A33" s="1">
        <v>2.2999999999999998</v>
      </c>
      <c r="B33" s="1">
        <v>0.2</v>
      </c>
      <c r="C33" s="1">
        <v>14.8</v>
      </c>
      <c r="D33" s="1">
        <v>70.3</v>
      </c>
      <c r="E33" s="39" t="s">
        <v>24</v>
      </c>
      <c r="F33" s="39"/>
      <c r="G33" s="39"/>
      <c r="H33" s="39"/>
      <c r="I33" s="39"/>
      <c r="J33" s="39"/>
      <c r="K33" s="1">
        <v>30</v>
      </c>
      <c r="L33" s="1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39" t="s">
        <v>37</v>
      </c>
      <c r="F34" s="39"/>
      <c r="G34" s="39"/>
      <c r="H34" s="39"/>
      <c r="I34" s="39"/>
      <c r="J34" s="39"/>
      <c r="K34" s="24">
        <v>30</v>
      </c>
      <c r="L34" s="24"/>
    </row>
    <row r="35" spans="1:12" s="25" customFormat="1" ht="18.75">
      <c r="A35" s="24">
        <v>3.9</v>
      </c>
      <c r="B35" s="24">
        <v>2.9</v>
      </c>
      <c r="C35" s="24">
        <v>11.2</v>
      </c>
      <c r="D35" s="24">
        <v>86</v>
      </c>
      <c r="E35" s="39" t="s">
        <v>44</v>
      </c>
      <c r="F35" s="39"/>
      <c r="G35" s="39"/>
      <c r="H35" s="39"/>
      <c r="I35" s="39"/>
      <c r="J35" s="39"/>
      <c r="K35" s="24">
        <v>200</v>
      </c>
      <c r="L35" s="24"/>
    </row>
    <row r="36" spans="1:12" s="25" customFormat="1" ht="18.75">
      <c r="A36" s="24">
        <v>99</v>
      </c>
      <c r="B36" s="24">
        <v>4.18</v>
      </c>
      <c r="C36" s="24">
        <v>3.19</v>
      </c>
      <c r="D36" s="24">
        <v>13.42</v>
      </c>
      <c r="E36" s="39" t="s">
        <v>51</v>
      </c>
      <c r="F36" s="39"/>
      <c r="G36" s="39"/>
      <c r="H36" s="39"/>
      <c r="I36" s="39"/>
      <c r="J36" s="39"/>
      <c r="K36" s="24">
        <v>110</v>
      </c>
      <c r="L36" s="24"/>
    </row>
    <row r="37" spans="1:12" s="20" customFormat="1" ht="18.75">
      <c r="A37" s="65" t="s">
        <v>17</v>
      </c>
      <c r="B37" s="66"/>
      <c r="C37" s="66"/>
      <c r="D37" s="67"/>
      <c r="E37" s="61"/>
      <c r="F37" s="62"/>
      <c r="G37" s="62"/>
      <c r="H37" s="62"/>
      <c r="I37" s="62"/>
      <c r="J37" s="63"/>
      <c r="K37" s="18"/>
      <c r="L37" s="18"/>
    </row>
    <row r="38" spans="1:12" s="22" customFormat="1" ht="18.75">
      <c r="A38" s="21">
        <f>SUM(A30:A36)</f>
        <v>121.9</v>
      </c>
      <c r="B38" s="21">
        <f t="shared" ref="B38:D38" si="0">SUM(B30:B36)</f>
        <v>23.08</v>
      </c>
      <c r="C38" s="21">
        <f t="shared" si="0"/>
        <v>80.59</v>
      </c>
      <c r="D38" s="21">
        <f t="shared" si="0"/>
        <v>583.91999999999996</v>
      </c>
      <c r="E38" s="64"/>
      <c r="F38" s="64"/>
      <c r="G38" s="64"/>
      <c r="H38" s="64"/>
      <c r="I38" s="64"/>
      <c r="J38" s="64"/>
      <c r="K38" s="19">
        <f>SUM(K30:K37)</f>
        <v>750</v>
      </c>
      <c r="L38" s="19"/>
    </row>
    <row r="39" spans="1:12" s="20" customFormat="1" ht="37.5" customHeight="1">
      <c r="A39" s="19"/>
      <c r="B39" s="19"/>
      <c r="C39" s="19"/>
      <c r="D39" s="19"/>
      <c r="E39" s="68" t="s">
        <v>28</v>
      </c>
      <c r="F39" s="69"/>
      <c r="G39" s="69"/>
      <c r="H39" s="69"/>
      <c r="I39" s="69"/>
      <c r="J39" s="70"/>
      <c r="K39" s="27"/>
      <c r="L39" s="27">
        <v>87.31</v>
      </c>
    </row>
    <row r="40" spans="1:12" s="25" customFormat="1" ht="18.75">
      <c r="A40" s="24">
        <v>1.17</v>
      </c>
      <c r="B40" s="24">
        <v>0.17</v>
      </c>
      <c r="C40" s="24">
        <v>3.83</v>
      </c>
      <c r="D40" s="24">
        <v>21.33</v>
      </c>
      <c r="E40" s="39" t="s">
        <v>40</v>
      </c>
      <c r="F40" s="39"/>
      <c r="G40" s="39"/>
      <c r="H40" s="39"/>
      <c r="I40" s="39"/>
      <c r="J40" s="39"/>
      <c r="K40" s="24">
        <v>100</v>
      </c>
      <c r="L40" s="24"/>
    </row>
    <row r="41" spans="1:12" s="25" customFormat="1" ht="18.75">
      <c r="A41" s="24">
        <v>15</v>
      </c>
      <c r="B41" s="24">
        <v>15.5</v>
      </c>
      <c r="C41" s="24">
        <v>2.38</v>
      </c>
      <c r="D41" s="24">
        <v>209.38</v>
      </c>
      <c r="E41" s="39" t="s">
        <v>52</v>
      </c>
      <c r="F41" s="39"/>
      <c r="G41" s="39"/>
      <c r="H41" s="39"/>
      <c r="I41" s="39"/>
      <c r="J41" s="39"/>
      <c r="K41" s="24">
        <v>100</v>
      </c>
      <c r="L41" s="24"/>
    </row>
    <row r="42" spans="1:12" s="25" customFormat="1" ht="18.75">
      <c r="A42" s="24">
        <v>4.4400000000000004</v>
      </c>
      <c r="B42" s="24">
        <v>5.76</v>
      </c>
      <c r="C42" s="24">
        <v>43.8</v>
      </c>
      <c r="D42" s="24">
        <v>244.2</v>
      </c>
      <c r="E42" s="39" t="s">
        <v>53</v>
      </c>
      <c r="F42" s="39"/>
      <c r="G42" s="39"/>
      <c r="H42" s="39"/>
      <c r="I42" s="39"/>
      <c r="J42" s="39"/>
      <c r="K42" s="24">
        <v>180</v>
      </c>
      <c r="L42" s="24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39" t="s">
        <v>15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9" t="s">
        <v>25</v>
      </c>
      <c r="F44" s="39"/>
      <c r="G44" s="39"/>
      <c r="H44" s="39"/>
      <c r="I44" s="39"/>
      <c r="J44" s="39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39" t="s">
        <v>41</v>
      </c>
      <c r="F45" s="39"/>
      <c r="G45" s="39"/>
      <c r="H45" s="39"/>
      <c r="I45" s="39"/>
      <c r="J45" s="39"/>
      <c r="K45" s="24">
        <v>200</v>
      </c>
      <c r="L45" s="24"/>
    </row>
    <row r="46" spans="1:12" s="20" customFormat="1" ht="18.75">
      <c r="A46" s="65" t="s">
        <v>17</v>
      </c>
      <c r="B46" s="66"/>
      <c r="C46" s="66"/>
      <c r="D46" s="67"/>
      <c r="E46" s="61"/>
      <c r="F46" s="62"/>
      <c r="G46" s="62"/>
      <c r="H46" s="62"/>
      <c r="I46" s="62"/>
      <c r="J46" s="63"/>
      <c r="K46" s="18"/>
      <c r="L46" s="18"/>
    </row>
    <row r="47" spans="1:12" s="22" customFormat="1" ht="18.75">
      <c r="A47" s="19">
        <f>SUM(A40:A45)</f>
        <v>25.410000000000004</v>
      </c>
      <c r="B47" s="19">
        <f>SUM(B40:B45)</f>
        <v>22.029999999999998</v>
      </c>
      <c r="C47" s="19">
        <f>SUM(C40:C45)</f>
        <v>94.61</v>
      </c>
      <c r="D47" s="19">
        <f>SUM(D40:D45)</f>
        <v>677.41</v>
      </c>
      <c r="E47" s="64"/>
      <c r="F47" s="64"/>
      <c r="G47" s="64"/>
      <c r="H47" s="64"/>
      <c r="I47" s="64"/>
      <c r="J47" s="64"/>
      <c r="K47" s="19">
        <f>SUM(K40:K46)</f>
        <v>640</v>
      </c>
      <c r="L47" s="19"/>
    </row>
    <row r="48" spans="1:12" s="2" customFormat="1" ht="48.75" customHeight="1">
      <c r="A48" s="1"/>
      <c r="B48" s="1"/>
      <c r="C48" s="1"/>
      <c r="D48" s="1"/>
      <c r="E48" s="68" t="s">
        <v>29</v>
      </c>
      <c r="F48" s="69"/>
      <c r="G48" s="69"/>
      <c r="H48" s="69"/>
      <c r="I48" s="69"/>
      <c r="J48" s="70"/>
      <c r="K48" s="1"/>
      <c r="L48" s="14">
        <v>92.6</v>
      </c>
    </row>
    <row r="49" spans="1:12" s="25" customFormat="1" ht="18.75">
      <c r="A49" s="24">
        <v>15</v>
      </c>
      <c r="B49" s="24">
        <v>15.5</v>
      </c>
      <c r="C49" s="24">
        <v>2.38</v>
      </c>
      <c r="D49" s="24">
        <v>209.38</v>
      </c>
      <c r="E49" s="39" t="s">
        <v>52</v>
      </c>
      <c r="F49" s="39"/>
      <c r="G49" s="39"/>
      <c r="H49" s="39"/>
      <c r="I49" s="39"/>
      <c r="J49" s="39"/>
      <c r="K49" s="24">
        <v>100</v>
      </c>
      <c r="L49" s="24"/>
    </row>
    <row r="50" spans="1:12" s="25" customFormat="1" ht="18.75">
      <c r="A50" s="24">
        <v>4.4400000000000004</v>
      </c>
      <c r="B50" s="24">
        <v>5.76</v>
      </c>
      <c r="C50" s="24">
        <v>43.8</v>
      </c>
      <c r="D50" s="24">
        <v>244.2</v>
      </c>
      <c r="E50" s="39" t="s">
        <v>53</v>
      </c>
      <c r="F50" s="39"/>
      <c r="G50" s="39"/>
      <c r="H50" s="39"/>
      <c r="I50" s="39"/>
      <c r="J50" s="39"/>
      <c r="K50" s="24">
        <v>180</v>
      </c>
      <c r="L50" s="24"/>
    </row>
    <row r="51" spans="1:12" s="25" customFormat="1" ht="18.75">
      <c r="A51" s="24">
        <v>2.2999999999999998</v>
      </c>
      <c r="B51" s="24">
        <v>0.2</v>
      </c>
      <c r="C51" s="24">
        <v>14.8</v>
      </c>
      <c r="D51" s="24">
        <v>70.3</v>
      </c>
      <c r="E51" s="39" t="s">
        <v>15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9" t="s">
        <v>25</v>
      </c>
      <c r="F52" s="39"/>
      <c r="G52" s="39"/>
      <c r="H52" s="39"/>
      <c r="I52" s="39"/>
      <c r="J52" s="39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39" t="s">
        <v>41</v>
      </c>
      <c r="F53" s="39"/>
      <c r="G53" s="39"/>
      <c r="H53" s="39"/>
      <c r="I53" s="39"/>
      <c r="J53" s="39"/>
      <c r="K53" s="24">
        <v>200</v>
      </c>
      <c r="L53" s="24"/>
    </row>
    <row r="54" spans="1:12" s="20" customFormat="1" ht="18.75">
      <c r="A54" s="65" t="s">
        <v>17</v>
      </c>
      <c r="B54" s="66"/>
      <c r="C54" s="66"/>
      <c r="D54" s="67"/>
      <c r="E54" s="61"/>
      <c r="F54" s="62"/>
      <c r="G54" s="62"/>
      <c r="H54" s="62"/>
      <c r="I54" s="62"/>
      <c r="J54" s="63"/>
      <c r="K54" s="18"/>
      <c r="L54" s="18"/>
    </row>
    <row r="55" spans="1:12" s="22" customFormat="1" ht="18.75">
      <c r="A55" s="19">
        <f>SUM(A49:A53)</f>
        <v>24.240000000000002</v>
      </c>
      <c r="B55" s="19">
        <f>SUM(B49:B53)</f>
        <v>21.859999999999996</v>
      </c>
      <c r="C55" s="19">
        <f>SUM(C49:C53)</f>
        <v>90.78</v>
      </c>
      <c r="D55" s="19">
        <f>SUM(D49:D53)</f>
        <v>656.08</v>
      </c>
      <c r="E55" s="64"/>
      <c r="F55" s="64"/>
      <c r="G55" s="64"/>
      <c r="H55" s="64"/>
      <c r="I55" s="64"/>
      <c r="J55" s="64"/>
      <c r="K55" s="19">
        <f>SUM(K49:K54)</f>
        <v>540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58</v>
      </c>
    </row>
  </sheetData>
  <mergeCells count="54">
    <mergeCell ref="E31:J31"/>
    <mergeCell ref="E32:J32"/>
    <mergeCell ref="A9:C9"/>
    <mergeCell ref="E30:J30"/>
    <mergeCell ref="E22:J22"/>
    <mergeCell ref="E28:J28"/>
    <mergeCell ref="E27:J27"/>
    <mergeCell ref="E29:J29"/>
    <mergeCell ref="E25:J25"/>
    <mergeCell ref="A18:D18"/>
    <mergeCell ref="A27:D27"/>
    <mergeCell ref="E26:J26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5:J55"/>
    <mergeCell ref="A54:D54"/>
    <mergeCell ref="E33:J33"/>
    <mergeCell ref="E34:J34"/>
    <mergeCell ref="E35:J35"/>
    <mergeCell ref="A46:D46"/>
    <mergeCell ref="E44:J44"/>
    <mergeCell ref="E46:J46"/>
    <mergeCell ref="E38:J38"/>
    <mergeCell ref="E40:J40"/>
    <mergeCell ref="A37:D37"/>
    <mergeCell ref="E37:J37"/>
    <mergeCell ref="E45:J45"/>
    <mergeCell ref="E47:J47"/>
    <mergeCell ref="E48:J48"/>
    <mergeCell ref="E39:J39"/>
    <mergeCell ref="E54:J54"/>
    <mergeCell ref="E49:J49"/>
    <mergeCell ref="E50:J50"/>
    <mergeCell ref="E51:J51"/>
    <mergeCell ref="E52:J52"/>
    <mergeCell ref="E36:J36"/>
    <mergeCell ref="E53:J53"/>
    <mergeCell ref="E41:J41"/>
    <mergeCell ref="E43:J43"/>
    <mergeCell ref="E42:J4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topLeftCell="A46" workbookViewId="0">
      <selection activeCell="K70" sqref="K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31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1.7</v>
      </c>
      <c r="B12" s="13">
        <v>4.24</v>
      </c>
      <c r="C12" s="13">
        <v>9.68</v>
      </c>
      <c r="D12" s="13">
        <v>92.66</v>
      </c>
      <c r="E12" s="54" t="s">
        <v>46</v>
      </c>
      <c r="F12" s="55"/>
      <c r="G12" s="55"/>
      <c r="H12" s="55"/>
      <c r="I12" s="55"/>
      <c r="J12" s="56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50" t="s">
        <v>47</v>
      </c>
      <c r="F13" s="50"/>
      <c r="G13" s="50"/>
      <c r="H13" s="50"/>
      <c r="I13" s="50"/>
      <c r="J13" s="5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0" t="s">
        <v>48</v>
      </c>
      <c r="F14" s="50"/>
      <c r="G14" s="50"/>
      <c r="H14" s="50"/>
      <c r="I14" s="50"/>
      <c r="J14" s="50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50" t="s">
        <v>49</v>
      </c>
      <c r="F15" s="50"/>
      <c r="G15" s="50"/>
      <c r="H15" s="50"/>
      <c r="I15" s="50"/>
      <c r="J15" s="5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39" t="s">
        <v>15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25</v>
      </c>
      <c r="F17" s="39"/>
      <c r="G17" s="39"/>
      <c r="H17" s="39"/>
      <c r="I17" s="39"/>
      <c r="J17" s="39"/>
      <c r="K17" s="24">
        <v>30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57" t="s">
        <v>50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36" t="s">
        <v>18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2" customFormat="1" ht="18.75">
      <c r="A20" s="10">
        <f>SUM(A12:A18)</f>
        <v>37.840000000000003</v>
      </c>
      <c r="B20" s="10">
        <f>SUM(B12:B18)</f>
        <v>22.46</v>
      </c>
      <c r="C20" s="10">
        <f>SUM(C12:C18)</f>
        <v>94.86</v>
      </c>
      <c r="D20" s="10">
        <f>SUM(D12:D18)</f>
        <v>740.22000000000014</v>
      </c>
      <c r="E20" s="51"/>
      <c r="F20" s="52"/>
      <c r="G20" s="52"/>
      <c r="H20" s="52"/>
      <c r="I20" s="52"/>
      <c r="J20" s="53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65" t="s">
        <v>30</v>
      </c>
      <c r="F21" s="66"/>
      <c r="G21" s="66"/>
      <c r="H21" s="66"/>
      <c r="I21" s="66"/>
      <c r="J21" s="67"/>
      <c r="K21" s="18"/>
      <c r="L21" s="19">
        <v>94.25</v>
      </c>
      <c r="M21" s="20"/>
    </row>
    <row r="22" spans="1:13" s="2" customFormat="1" ht="18.75">
      <c r="A22" s="13">
        <v>0.8</v>
      </c>
      <c r="B22" s="13">
        <v>0.1</v>
      </c>
      <c r="C22" s="13">
        <v>2.9</v>
      </c>
      <c r="D22" s="13">
        <v>15.4</v>
      </c>
      <c r="E22" s="54" t="s">
        <v>45</v>
      </c>
      <c r="F22" s="55"/>
      <c r="G22" s="55"/>
      <c r="H22" s="55"/>
      <c r="I22" s="55"/>
      <c r="J22" s="56"/>
      <c r="K22" s="1">
        <v>60</v>
      </c>
      <c r="L22" s="1"/>
    </row>
    <row r="23" spans="1:13" s="2" customFormat="1" ht="18.75">
      <c r="A23" s="13">
        <v>1.7</v>
      </c>
      <c r="B23" s="13">
        <v>4.24</v>
      </c>
      <c r="C23" s="13">
        <v>9.68</v>
      </c>
      <c r="D23" s="13">
        <v>92.66</v>
      </c>
      <c r="E23" s="54" t="s">
        <v>46</v>
      </c>
      <c r="F23" s="55"/>
      <c r="G23" s="55"/>
      <c r="H23" s="55"/>
      <c r="I23" s="55"/>
      <c r="J23" s="56"/>
      <c r="K23" s="1">
        <v>200</v>
      </c>
      <c r="L23" s="1"/>
    </row>
    <row r="24" spans="1:13" s="2" customFormat="1" ht="18.75" customHeight="1">
      <c r="A24" s="13">
        <v>16.440000000000001</v>
      </c>
      <c r="B24" s="13">
        <v>15.72</v>
      </c>
      <c r="C24" s="13">
        <v>14.88</v>
      </c>
      <c r="D24" s="13">
        <v>265.56</v>
      </c>
      <c r="E24" s="50" t="s">
        <v>47</v>
      </c>
      <c r="F24" s="50"/>
      <c r="G24" s="50"/>
      <c r="H24" s="50"/>
      <c r="I24" s="50"/>
      <c r="J24" s="50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0" t="s">
        <v>48</v>
      </c>
      <c r="F25" s="50"/>
      <c r="G25" s="50"/>
      <c r="H25" s="50"/>
      <c r="I25" s="50"/>
      <c r="J25" s="50"/>
      <c r="K25" s="1">
        <v>20</v>
      </c>
      <c r="L25" s="1"/>
    </row>
    <row r="26" spans="1:13" s="2" customFormat="1" ht="18.75" customHeight="1">
      <c r="A26" s="13">
        <v>14.5</v>
      </c>
      <c r="B26" s="13">
        <v>1.3</v>
      </c>
      <c r="C26" s="13">
        <v>33.799999999999997</v>
      </c>
      <c r="D26" s="13">
        <v>204.8</v>
      </c>
      <c r="E26" s="50" t="s">
        <v>49</v>
      </c>
      <c r="F26" s="50"/>
      <c r="G26" s="50"/>
      <c r="H26" s="50"/>
      <c r="I26" s="50"/>
      <c r="J26" s="50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39" t="s">
        <v>15</v>
      </c>
      <c r="F27" s="39"/>
      <c r="G27" s="39"/>
      <c r="H27" s="39"/>
      <c r="I27" s="39"/>
      <c r="J27" s="3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9" t="s">
        <v>25</v>
      </c>
      <c r="F28" s="39"/>
      <c r="G28" s="39"/>
      <c r="H28" s="39"/>
      <c r="I28" s="39"/>
      <c r="J28" s="39"/>
      <c r="K28" s="24">
        <v>30</v>
      </c>
      <c r="L28" s="24"/>
    </row>
    <row r="29" spans="1:13" s="2" customFormat="1" ht="18.75">
      <c r="A29" s="13">
        <v>0.2</v>
      </c>
      <c r="B29" s="13">
        <v>0.1</v>
      </c>
      <c r="C29" s="13">
        <v>9.9</v>
      </c>
      <c r="D29" s="13">
        <v>41.6</v>
      </c>
      <c r="E29" s="57" t="s">
        <v>50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36" t="s">
        <v>18</v>
      </c>
      <c r="B30" s="37"/>
      <c r="C30" s="37"/>
      <c r="D30" s="38"/>
      <c r="E30" s="41"/>
      <c r="F30" s="42"/>
      <c r="G30" s="42"/>
      <c r="H30" s="42"/>
      <c r="I30" s="42"/>
      <c r="J30" s="43"/>
      <c r="K30" s="1"/>
      <c r="L30" s="1"/>
    </row>
    <row r="31" spans="1:13" s="2" customFormat="1" ht="18.75">
      <c r="A31" s="10">
        <f>SUM(A22:A29)</f>
        <v>38.64</v>
      </c>
      <c r="B31" s="10">
        <f>SUM(B22:B29)</f>
        <v>22.560000000000002</v>
      </c>
      <c r="C31" s="10">
        <f>SUM(C22:C29)</f>
        <v>97.76</v>
      </c>
      <c r="D31" s="10">
        <f>SUM(D22:D29)</f>
        <v>755.62</v>
      </c>
      <c r="E31" s="51"/>
      <c r="F31" s="52"/>
      <c r="G31" s="52"/>
      <c r="H31" s="52"/>
      <c r="I31" s="52"/>
      <c r="J31" s="53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68" t="s">
        <v>55</v>
      </c>
      <c r="F32" s="69"/>
      <c r="G32" s="69"/>
      <c r="H32" s="69"/>
      <c r="I32" s="69"/>
      <c r="J32" s="70"/>
      <c r="K32" s="28"/>
      <c r="L32" s="27">
        <v>92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54" t="s">
        <v>46</v>
      </c>
      <c r="F33" s="55"/>
      <c r="G33" s="55"/>
      <c r="H33" s="55"/>
      <c r="I33" s="55"/>
      <c r="J33" s="56"/>
      <c r="K33" s="1">
        <v>250</v>
      </c>
      <c r="L33" s="1"/>
    </row>
    <row r="34" spans="1:12" s="2" customFormat="1" ht="18.75" customHeight="1">
      <c r="A34" s="13">
        <v>18.27</v>
      </c>
      <c r="B34" s="13">
        <v>17.47</v>
      </c>
      <c r="C34" s="13">
        <v>16.53</v>
      </c>
      <c r="D34" s="13">
        <v>295.07</v>
      </c>
      <c r="E34" s="50" t="s">
        <v>47</v>
      </c>
      <c r="F34" s="50"/>
      <c r="G34" s="50"/>
      <c r="H34" s="50"/>
      <c r="I34" s="50"/>
      <c r="J34" s="50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0" t="s">
        <v>48</v>
      </c>
      <c r="F35" s="50"/>
      <c r="G35" s="50"/>
      <c r="H35" s="50"/>
      <c r="I35" s="50"/>
      <c r="J35" s="50"/>
      <c r="K35" s="1">
        <v>20</v>
      </c>
      <c r="L35" s="1"/>
    </row>
    <row r="36" spans="1:12" s="2" customFormat="1" ht="18.75" customHeight="1">
      <c r="A36" s="13">
        <v>17.399999999999999</v>
      </c>
      <c r="B36" s="13">
        <v>1.56</v>
      </c>
      <c r="C36" s="13">
        <v>40.56</v>
      </c>
      <c r="D36" s="13">
        <v>245.76</v>
      </c>
      <c r="E36" s="50" t="s">
        <v>49</v>
      </c>
      <c r="F36" s="50"/>
      <c r="G36" s="50"/>
      <c r="H36" s="50"/>
      <c r="I36" s="50"/>
      <c r="J36" s="50"/>
      <c r="K36" s="1">
        <v>180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39" t="s">
        <v>15</v>
      </c>
      <c r="F37" s="39"/>
      <c r="G37" s="39"/>
      <c r="H37" s="39"/>
      <c r="I37" s="39"/>
      <c r="J37" s="3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9" t="s">
        <v>25</v>
      </c>
      <c r="F38" s="39"/>
      <c r="G38" s="39"/>
      <c r="H38" s="39"/>
      <c r="I38" s="39"/>
      <c r="J38" s="39"/>
      <c r="K38" s="24">
        <v>30</v>
      </c>
      <c r="L38" s="24"/>
    </row>
    <row r="39" spans="1:12" s="2" customFormat="1" ht="18.75">
      <c r="A39" s="13">
        <v>0.2</v>
      </c>
      <c r="B39" s="13">
        <v>0.1</v>
      </c>
      <c r="C39" s="13">
        <v>9.9</v>
      </c>
      <c r="D39" s="13">
        <v>41.6</v>
      </c>
      <c r="E39" s="57" t="s">
        <v>50</v>
      </c>
      <c r="F39" s="58"/>
      <c r="G39" s="58"/>
      <c r="H39" s="58"/>
      <c r="I39" s="58"/>
      <c r="J39" s="59"/>
      <c r="K39" s="1">
        <v>200</v>
      </c>
      <c r="L39" s="1"/>
    </row>
    <row r="40" spans="1:12" s="2" customFormat="1" ht="18.75">
      <c r="A40" s="36" t="s">
        <v>18</v>
      </c>
      <c r="B40" s="37"/>
      <c r="C40" s="37"/>
      <c r="D40" s="38"/>
      <c r="E40" s="41"/>
      <c r="F40" s="42"/>
      <c r="G40" s="42"/>
      <c r="H40" s="42"/>
      <c r="I40" s="42"/>
      <c r="J40" s="43"/>
      <c r="K40" s="1"/>
      <c r="L40" s="1"/>
    </row>
    <row r="41" spans="1:12" s="2" customFormat="1" ht="18.75">
      <c r="A41" s="10">
        <f>SUM(A33:A39)</f>
        <v>43</v>
      </c>
      <c r="B41" s="10">
        <f>SUM(B33:B39)</f>
        <v>25.559999999999995</v>
      </c>
      <c r="C41" s="10">
        <f>SUM(C33:C39)</f>
        <v>105.69000000000001</v>
      </c>
      <c r="D41" s="10">
        <f>SUM(D33:D39)</f>
        <v>833.86</v>
      </c>
      <c r="E41" s="51"/>
      <c r="F41" s="52"/>
      <c r="G41" s="52"/>
      <c r="H41" s="52"/>
      <c r="I41" s="52"/>
      <c r="J41" s="53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74" t="s">
        <v>33</v>
      </c>
      <c r="F42" s="75"/>
      <c r="G42" s="75"/>
      <c r="H42" s="75"/>
      <c r="I42" s="75"/>
      <c r="J42" s="76"/>
      <c r="K42" s="29"/>
      <c r="L42" s="30">
        <v>166.56</v>
      </c>
    </row>
    <row r="43" spans="1:12" s="2" customFormat="1" ht="18.75">
      <c r="A43" s="13">
        <v>1.7</v>
      </c>
      <c r="B43" s="13">
        <v>4.24</v>
      </c>
      <c r="C43" s="13">
        <v>9.68</v>
      </c>
      <c r="D43" s="13">
        <v>92.66</v>
      </c>
      <c r="E43" s="54" t="s">
        <v>46</v>
      </c>
      <c r="F43" s="55"/>
      <c r="G43" s="55"/>
      <c r="H43" s="55"/>
      <c r="I43" s="55"/>
      <c r="J43" s="56"/>
      <c r="K43" s="1">
        <v>200</v>
      </c>
      <c r="L43" s="1"/>
    </row>
    <row r="44" spans="1:12" s="2" customFormat="1" ht="18.75" customHeight="1">
      <c r="A44" s="13">
        <v>16.440000000000001</v>
      </c>
      <c r="B44" s="13">
        <v>15.72</v>
      </c>
      <c r="C44" s="13">
        <v>14.88</v>
      </c>
      <c r="D44" s="13">
        <v>265.56</v>
      </c>
      <c r="E44" s="50" t="s">
        <v>47</v>
      </c>
      <c r="F44" s="50"/>
      <c r="G44" s="50"/>
      <c r="H44" s="50"/>
      <c r="I44" s="50"/>
      <c r="J44" s="50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50" t="s">
        <v>48</v>
      </c>
      <c r="F45" s="50"/>
      <c r="G45" s="50"/>
      <c r="H45" s="50"/>
      <c r="I45" s="50"/>
      <c r="J45" s="50"/>
      <c r="K45" s="1">
        <v>20</v>
      </c>
      <c r="L45" s="1"/>
    </row>
    <row r="46" spans="1:12" s="2" customFormat="1" ht="18.75" customHeight="1">
      <c r="A46" s="13">
        <v>14.5</v>
      </c>
      <c r="B46" s="13">
        <v>1.3</v>
      </c>
      <c r="C46" s="13">
        <v>33.799999999999997</v>
      </c>
      <c r="D46" s="13">
        <v>204.8</v>
      </c>
      <c r="E46" s="50" t="s">
        <v>49</v>
      </c>
      <c r="F46" s="50"/>
      <c r="G46" s="50"/>
      <c r="H46" s="50"/>
      <c r="I46" s="50"/>
      <c r="J46" s="50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39" t="s">
        <v>15</v>
      </c>
      <c r="F47" s="39"/>
      <c r="G47" s="39"/>
      <c r="H47" s="39"/>
      <c r="I47" s="39"/>
      <c r="J47" s="3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39" t="s">
        <v>25</v>
      </c>
      <c r="F48" s="39"/>
      <c r="G48" s="39"/>
      <c r="H48" s="39"/>
      <c r="I48" s="39"/>
      <c r="J48" s="39"/>
      <c r="K48" s="24">
        <v>30</v>
      </c>
      <c r="L48" s="24"/>
    </row>
    <row r="49" spans="1:12" s="2" customFormat="1" ht="18.75">
      <c r="A49" s="13">
        <v>0.2</v>
      </c>
      <c r="B49" s="13">
        <v>0.1</v>
      </c>
      <c r="C49" s="13">
        <v>9.9</v>
      </c>
      <c r="D49" s="13">
        <v>41.6</v>
      </c>
      <c r="E49" s="57" t="s">
        <v>50</v>
      </c>
      <c r="F49" s="58"/>
      <c r="G49" s="58"/>
      <c r="H49" s="58"/>
      <c r="I49" s="58"/>
      <c r="J49" s="5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89" t="s">
        <v>34</v>
      </c>
      <c r="F50" s="90"/>
      <c r="G50" s="90"/>
      <c r="H50" s="90"/>
      <c r="I50" s="90"/>
      <c r="J50" s="91"/>
      <c r="K50" s="24"/>
      <c r="L50" s="24"/>
    </row>
    <row r="51" spans="1:12" s="25" customFormat="1" ht="18.75">
      <c r="A51" s="24">
        <v>99</v>
      </c>
      <c r="B51" s="24">
        <v>4.18</v>
      </c>
      <c r="C51" s="24">
        <v>3.19</v>
      </c>
      <c r="D51" s="24">
        <v>13.42</v>
      </c>
      <c r="E51" s="39" t="s">
        <v>51</v>
      </c>
      <c r="F51" s="39"/>
      <c r="G51" s="39"/>
      <c r="H51" s="39"/>
      <c r="I51" s="39"/>
      <c r="J51" s="39"/>
      <c r="K51" s="24">
        <v>110</v>
      </c>
      <c r="L51" s="24"/>
    </row>
    <row r="52" spans="1:12" s="25" customFormat="1" ht="18.75">
      <c r="A52" s="31">
        <v>0</v>
      </c>
      <c r="B52" s="31">
        <v>0</v>
      </c>
      <c r="C52" s="31">
        <v>23</v>
      </c>
      <c r="D52" s="31">
        <v>92</v>
      </c>
      <c r="E52" s="83" t="s">
        <v>39</v>
      </c>
      <c r="F52" s="84"/>
      <c r="G52" s="84"/>
      <c r="H52" s="84"/>
      <c r="I52" s="84"/>
      <c r="J52" s="85"/>
      <c r="K52" s="24">
        <v>200</v>
      </c>
      <c r="L52" s="24"/>
    </row>
    <row r="53" spans="1:12" s="25" customFormat="1" ht="18.75">
      <c r="A53" s="77" t="s">
        <v>18</v>
      </c>
      <c r="B53" s="78"/>
      <c r="C53" s="78"/>
      <c r="D53" s="79"/>
      <c r="E53" s="80"/>
      <c r="F53" s="81"/>
      <c r="G53" s="81"/>
      <c r="H53" s="81"/>
      <c r="I53" s="81"/>
      <c r="J53" s="82"/>
      <c r="K53" s="24"/>
      <c r="L53" s="24"/>
    </row>
    <row r="54" spans="1:12" s="25" customFormat="1" ht="18.75">
      <c r="A54" s="32">
        <f>SUM(A43:A52)</f>
        <v>136.84</v>
      </c>
      <c r="B54" s="32">
        <f>SUM(B43:B52)</f>
        <v>26.64</v>
      </c>
      <c r="C54" s="32">
        <f>SUM(C43:C52)</f>
        <v>121.05</v>
      </c>
      <c r="D54" s="32">
        <f>SUM(D43:D52)</f>
        <v>845.6400000000001</v>
      </c>
      <c r="E54" s="86"/>
      <c r="F54" s="87"/>
      <c r="G54" s="87"/>
      <c r="H54" s="87"/>
      <c r="I54" s="87"/>
      <c r="J54" s="88"/>
      <c r="K54" s="33">
        <f>SUM(K43:K53)</f>
        <v>1030</v>
      </c>
      <c r="L54" s="33"/>
    </row>
    <row r="55" spans="1:12" s="25" customFormat="1" ht="47.25" customHeight="1">
      <c r="A55" s="24"/>
      <c r="B55" s="24"/>
      <c r="C55" s="24"/>
      <c r="D55" s="24"/>
      <c r="E55" s="92" t="s">
        <v>32</v>
      </c>
      <c r="F55" s="93"/>
      <c r="G55" s="93"/>
      <c r="H55" s="93"/>
      <c r="I55" s="93"/>
      <c r="J55" s="94"/>
      <c r="K55" s="34"/>
      <c r="L55" s="35">
        <v>184.6</v>
      </c>
    </row>
    <row r="56" spans="1:12" s="2" customFormat="1" ht="18.75">
      <c r="A56" s="13">
        <v>2.13</v>
      </c>
      <c r="B56" s="13">
        <v>5.33</v>
      </c>
      <c r="C56" s="13">
        <v>12.1</v>
      </c>
      <c r="D56" s="13">
        <v>115.83</v>
      </c>
      <c r="E56" s="54" t="s">
        <v>46</v>
      </c>
      <c r="F56" s="55"/>
      <c r="G56" s="55"/>
      <c r="H56" s="55"/>
      <c r="I56" s="55"/>
      <c r="J56" s="56"/>
      <c r="K56" s="1">
        <v>250</v>
      </c>
      <c r="L56" s="1"/>
    </row>
    <row r="57" spans="1:12" s="2" customFormat="1" ht="18.75" customHeight="1">
      <c r="A57" s="13">
        <v>18.27</v>
      </c>
      <c r="B57" s="13">
        <v>17.47</v>
      </c>
      <c r="C57" s="13">
        <v>16.53</v>
      </c>
      <c r="D57" s="13">
        <v>295.07</v>
      </c>
      <c r="E57" s="50" t="s">
        <v>47</v>
      </c>
      <c r="F57" s="50"/>
      <c r="G57" s="50"/>
      <c r="H57" s="50"/>
      <c r="I57" s="50"/>
      <c r="J57" s="50"/>
      <c r="K57" s="1">
        <v>100</v>
      </c>
      <c r="L57" s="1"/>
    </row>
    <row r="58" spans="1:12" s="2" customFormat="1" ht="18.75" customHeight="1">
      <c r="A58" s="13">
        <v>0.7</v>
      </c>
      <c r="B58" s="13">
        <v>0.5</v>
      </c>
      <c r="C58" s="13">
        <v>1.8</v>
      </c>
      <c r="D58" s="13">
        <v>14.1</v>
      </c>
      <c r="E58" s="50" t="s">
        <v>48</v>
      </c>
      <c r="F58" s="50"/>
      <c r="G58" s="50"/>
      <c r="H58" s="50"/>
      <c r="I58" s="50"/>
      <c r="J58" s="50"/>
      <c r="K58" s="1">
        <v>20</v>
      </c>
      <c r="L58" s="1"/>
    </row>
    <row r="59" spans="1:12" s="2" customFormat="1" ht="18.75" customHeight="1">
      <c r="A59" s="13">
        <v>17.399999999999999</v>
      </c>
      <c r="B59" s="13">
        <v>1.56</v>
      </c>
      <c r="C59" s="13">
        <v>40.56</v>
      </c>
      <c r="D59" s="13">
        <v>245.76</v>
      </c>
      <c r="E59" s="50" t="s">
        <v>49</v>
      </c>
      <c r="F59" s="50"/>
      <c r="G59" s="50"/>
      <c r="H59" s="50"/>
      <c r="I59" s="50"/>
      <c r="J59" s="50"/>
      <c r="K59" s="1">
        <v>180</v>
      </c>
      <c r="L59" s="1"/>
    </row>
    <row r="60" spans="1:12" s="25" customFormat="1" ht="18.75">
      <c r="A60" s="24">
        <v>2.2999999999999998</v>
      </c>
      <c r="B60" s="24">
        <v>0.2</v>
      </c>
      <c r="C60" s="24">
        <v>14.8</v>
      </c>
      <c r="D60" s="24">
        <v>70.3</v>
      </c>
      <c r="E60" s="39" t="s">
        <v>15</v>
      </c>
      <c r="F60" s="39"/>
      <c r="G60" s="39"/>
      <c r="H60" s="39"/>
      <c r="I60" s="39"/>
      <c r="J60" s="39"/>
      <c r="K60" s="24">
        <v>30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39" t="s">
        <v>25</v>
      </c>
      <c r="F61" s="39"/>
      <c r="G61" s="39"/>
      <c r="H61" s="39"/>
      <c r="I61" s="39"/>
      <c r="J61" s="39"/>
      <c r="K61" s="24">
        <v>30</v>
      </c>
      <c r="L61" s="24"/>
    </row>
    <row r="62" spans="1:12" s="2" customFormat="1" ht="18.75">
      <c r="A62" s="13">
        <v>0.2</v>
      </c>
      <c r="B62" s="13">
        <v>0.1</v>
      </c>
      <c r="C62" s="13">
        <v>9.9</v>
      </c>
      <c r="D62" s="13">
        <v>41.6</v>
      </c>
      <c r="E62" s="57" t="s">
        <v>50</v>
      </c>
      <c r="F62" s="58"/>
      <c r="G62" s="58"/>
      <c r="H62" s="58"/>
      <c r="I62" s="58"/>
      <c r="J62" s="59"/>
      <c r="K62" s="1">
        <v>200</v>
      </c>
      <c r="L62" s="1"/>
    </row>
    <row r="63" spans="1:12" s="2" customFormat="1" ht="18.75">
      <c r="A63" s="13"/>
      <c r="B63" s="13"/>
      <c r="C63" s="13"/>
      <c r="D63" s="13"/>
      <c r="E63" s="95" t="s">
        <v>34</v>
      </c>
      <c r="F63" s="96"/>
      <c r="G63" s="96"/>
      <c r="H63" s="96"/>
      <c r="I63" s="96"/>
      <c r="J63" s="97"/>
      <c r="K63" s="1"/>
      <c r="L63" s="1"/>
    </row>
    <row r="64" spans="1:12" s="25" customFormat="1" ht="18.75">
      <c r="A64" s="31">
        <v>0.6</v>
      </c>
      <c r="B64" s="31">
        <v>0.6</v>
      </c>
      <c r="C64" s="31">
        <v>14.7</v>
      </c>
      <c r="D64" s="31">
        <v>66.599999999999994</v>
      </c>
      <c r="E64" s="83" t="s">
        <v>38</v>
      </c>
      <c r="F64" s="84"/>
      <c r="G64" s="84"/>
      <c r="H64" s="84"/>
      <c r="I64" s="84"/>
      <c r="J64" s="85"/>
      <c r="K64" s="24">
        <v>150</v>
      </c>
      <c r="L64" s="24"/>
    </row>
    <row r="65" spans="1:12" s="25" customFormat="1" ht="18.75">
      <c r="A65" s="24">
        <v>99</v>
      </c>
      <c r="B65" s="24">
        <v>4.18</v>
      </c>
      <c r="C65" s="24">
        <v>3.19</v>
      </c>
      <c r="D65" s="24">
        <v>13.42</v>
      </c>
      <c r="E65" s="39" t="s">
        <v>51</v>
      </c>
      <c r="F65" s="39"/>
      <c r="G65" s="39"/>
      <c r="H65" s="39"/>
      <c r="I65" s="39"/>
      <c r="J65" s="39"/>
      <c r="K65" s="24">
        <v>110</v>
      </c>
      <c r="L65" s="24"/>
    </row>
    <row r="66" spans="1:12" s="25" customFormat="1" ht="18.75">
      <c r="A66" s="31">
        <v>0</v>
      </c>
      <c r="B66" s="31">
        <v>0</v>
      </c>
      <c r="C66" s="31">
        <v>23</v>
      </c>
      <c r="D66" s="31">
        <v>92</v>
      </c>
      <c r="E66" s="83" t="s">
        <v>39</v>
      </c>
      <c r="F66" s="84"/>
      <c r="G66" s="84"/>
      <c r="H66" s="84"/>
      <c r="I66" s="84"/>
      <c r="J66" s="85"/>
      <c r="K66" s="24">
        <v>200</v>
      </c>
      <c r="L66" s="24"/>
    </row>
    <row r="67" spans="1:12" s="2" customFormat="1" ht="18.75">
      <c r="A67" s="36" t="s">
        <v>19</v>
      </c>
      <c r="B67" s="37"/>
      <c r="C67" s="37"/>
      <c r="D67" s="38"/>
      <c r="E67" s="41"/>
      <c r="F67" s="42"/>
      <c r="G67" s="42"/>
      <c r="H67" s="42"/>
      <c r="I67" s="42"/>
      <c r="J67" s="43"/>
      <c r="K67" s="1"/>
      <c r="L67" s="1"/>
    </row>
    <row r="68" spans="1:12" s="11" customFormat="1" ht="18.75">
      <c r="A68" s="10">
        <f>SUM(A56:A66)</f>
        <v>142.6</v>
      </c>
      <c r="B68" s="10">
        <f t="shared" ref="B68:D68" si="0">SUM(B56:B66)</f>
        <v>30.339999999999996</v>
      </c>
      <c r="C68" s="10">
        <f t="shared" si="0"/>
        <v>146.58000000000001</v>
      </c>
      <c r="D68" s="10">
        <f t="shared" si="0"/>
        <v>1005.88</v>
      </c>
      <c r="E68" s="51"/>
      <c r="F68" s="52"/>
      <c r="G68" s="52"/>
      <c r="H68" s="52"/>
      <c r="I68" s="52"/>
      <c r="J68" s="53"/>
      <c r="K68" s="15">
        <f>SUM(K56:K67)</f>
        <v>1270</v>
      </c>
      <c r="L68" s="12"/>
    </row>
  </sheetData>
  <mergeCells count="67">
    <mergeCell ref="E68:J68"/>
    <mergeCell ref="E67:J67"/>
    <mergeCell ref="A67:D67"/>
    <mergeCell ref="E62:J62"/>
    <mergeCell ref="E64:J64"/>
    <mergeCell ref="E65:J65"/>
    <mergeCell ref="E63:J63"/>
    <mergeCell ref="E66:J66"/>
    <mergeCell ref="E61:J61"/>
    <mergeCell ref="E54:J54"/>
    <mergeCell ref="E46:J46"/>
    <mergeCell ref="E58:J58"/>
    <mergeCell ref="E59:J59"/>
    <mergeCell ref="E51:J51"/>
    <mergeCell ref="E50:J50"/>
    <mergeCell ref="E55:J55"/>
    <mergeCell ref="E56:J56"/>
    <mergeCell ref="E48:J48"/>
    <mergeCell ref="A40:D40"/>
    <mergeCell ref="E49:J49"/>
    <mergeCell ref="E45:J45"/>
    <mergeCell ref="E57:J57"/>
    <mergeCell ref="E60:J60"/>
    <mergeCell ref="A9:C9"/>
    <mergeCell ref="E9:J9"/>
    <mergeCell ref="E11:J11"/>
    <mergeCell ref="E13:J13"/>
    <mergeCell ref="A53:D53"/>
    <mergeCell ref="E53:J53"/>
    <mergeCell ref="E40:J40"/>
    <mergeCell ref="E37:J37"/>
    <mergeCell ref="E52:J52"/>
    <mergeCell ref="E44:J44"/>
    <mergeCell ref="E41:J41"/>
    <mergeCell ref="E42:J42"/>
    <mergeCell ref="E43:J43"/>
    <mergeCell ref="E47:J47"/>
    <mergeCell ref="A19:D19"/>
    <mergeCell ref="A30:D30"/>
    <mergeCell ref="E30:J30"/>
    <mergeCell ref="E20:J20"/>
    <mergeCell ref="E21:J21"/>
    <mergeCell ref="E24:J24"/>
    <mergeCell ref="E25:J25"/>
    <mergeCell ref="E26:J26"/>
    <mergeCell ref="E28:J28"/>
    <mergeCell ref="E27:J27"/>
    <mergeCell ref="E23:J23"/>
    <mergeCell ref="E22:J22"/>
    <mergeCell ref="E19:J19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E31:J31"/>
    <mergeCell ref="E32:J32"/>
    <mergeCell ref="E34:J34"/>
    <mergeCell ref="E38:J38"/>
    <mergeCell ref="E39:J39"/>
    <mergeCell ref="E33:J33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2024-09-05T03:24:43Z</dcterms:modified>
</cp:coreProperties>
</file>